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440" windowHeight="11520"/>
  </bookViews>
  <sheets>
    <sheet name="Vergleich_BF" sheetId="1" r:id="rId1"/>
    <sheet name="Vergleich_Jahre" sheetId="2" r:id="rId2"/>
  </sheets>
  <definedNames>
    <definedName name="_xlnm._FilterDatabase" localSheetId="0" hidden="1">Vergleich_BF!$G$9:$P$170</definedName>
    <definedName name="_xlnm._FilterDatabase" localSheetId="1" hidden="1">Vergleich_Jahre!$G$9:$N$170</definedName>
    <definedName name="_xlnm.Print_Area" localSheetId="0">Vergleich_BF!$A$1:$P$176</definedName>
    <definedName name="_xlnm.Print_Area" localSheetId="1">Vergleich_Jahre!$A$1:$N$177</definedName>
  </definedNames>
  <calcPr calcId="145621"/>
</workbook>
</file>

<file path=xl/calcChain.xml><?xml version="1.0" encoding="utf-8"?>
<calcChain xmlns="http://schemas.openxmlformats.org/spreadsheetml/2006/main">
  <c r="N8" i="2" l="1"/>
  <c r="J8" i="2"/>
</calcChain>
</file>

<file path=xl/sharedStrings.xml><?xml version="1.0" encoding="utf-8"?>
<sst xmlns="http://schemas.openxmlformats.org/spreadsheetml/2006/main" count="779" uniqueCount="198">
  <si>
    <t>Betriebe des ökologischen Landbaus nach Betriebsformen</t>
  </si>
  <si>
    <t>Betriebsformen, Bewirtschaftungsart</t>
  </si>
  <si>
    <t>Ackerbau</t>
  </si>
  <si>
    <t xml:space="preserve">Milchvieh </t>
  </si>
  <si>
    <t xml:space="preserve">Sonstiger Futterbau </t>
  </si>
  <si>
    <t>Gemischt</t>
  </si>
  <si>
    <t>Insgesamt</t>
  </si>
  <si>
    <t>öko-</t>
  </si>
  <si>
    <t>konv.</t>
  </si>
  <si>
    <t>logischer</t>
  </si>
  <si>
    <t>Vergleichs-</t>
  </si>
  <si>
    <t>Landbau</t>
  </si>
  <si>
    <t>gruppe</t>
  </si>
  <si>
    <t>Konventionelle Vergleichsgruppe</t>
  </si>
  <si>
    <t>Faktorausstattung</t>
  </si>
  <si>
    <t xml:space="preserve">Betriebe </t>
  </si>
  <si>
    <t>Zahl</t>
  </si>
  <si>
    <r>
      <t xml:space="preserve">Konventionelle Vergleichsgruppen </t>
    </r>
    <r>
      <rPr>
        <vertAlign val="superscript"/>
        <sz val="10"/>
        <rFont val="Calibri"/>
        <family val="2"/>
      </rPr>
      <t>2</t>
    </r>
  </si>
  <si>
    <t>Betriebsgröße Standard-Output</t>
  </si>
  <si>
    <t>1000 €</t>
  </si>
  <si>
    <t>Betriebsfläche (BF)</t>
  </si>
  <si>
    <t>ha</t>
  </si>
  <si>
    <t>Zugepachtete LF (netto)</t>
  </si>
  <si>
    <t>Pachtpreis/ha Pachtfläche</t>
  </si>
  <si>
    <t>€/ha</t>
  </si>
  <si>
    <t>€</t>
  </si>
  <si>
    <t>Ldw. genutzte Fläche  (LF)</t>
  </si>
  <si>
    <t>dar.:</t>
  </si>
  <si>
    <t>Ldw. Ackerfläche</t>
  </si>
  <si>
    <t>Dauergrünland</t>
  </si>
  <si>
    <t>Futterfläche</t>
  </si>
  <si>
    <t>Grundfläche Gartengewächse (ohne Obst)</t>
  </si>
  <si>
    <t>Dauerkulturfläche</t>
  </si>
  <si>
    <t>Forstwirtschaftliche Nutzfläche</t>
  </si>
  <si>
    <t>Vergleichswert</t>
  </si>
  <si>
    <t>€/ha LF</t>
  </si>
  <si>
    <t>Arbeitskräfte</t>
  </si>
  <si>
    <t>AK</t>
  </si>
  <si>
    <t>Nicht entlohnte AK (Fam.)</t>
  </si>
  <si>
    <t>nAK</t>
  </si>
  <si>
    <t>AK/100 ha LF</t>
  </si>
  <si>
    <t>Produktionsstruktur</t>
  </si>
  <si>
    <t>Ldw. Erntefläche</t>
  </si>
  <si>
    <t>Getreide, Körnermais</t>
  </si>
  <si>
    <t>Weizen</t>
  </si>
  <si>
    <t>dar.: Weizen</t>
  </si>
  <si>
    <t>Gerste</t>
  </si>
  <si>
    <t>Öl-, Hülsenfrüchte, Faserpflanzen</t>
  </si>
  <si>
    <t>Kartoffeln</t>
  </si>
  <si>
    <t>Zuckerrüben</t>
  </si>
  <si>
    <t>Silomais</t>
  </si>
  <si>
    <t>Sonstiges Ackerfutter</t>
  </si>
  <si>
    <t>Energiepfl., nachw. Rohstoffe</t>
  </si>
  <si>
    <t>Erntefläche Obst</t>
  </si>
  <si>
    <t>Ertragsrebfläche</t>
  </si>
  <si>
    <t>Viehbesatz</t>
  </si>
  <si>
    <t>VE/100 ha LF</t>
  </si>
  <si>
    <t>Rinder</t>
  </si>
  <si>
    <t>Schweine</t>
  </si>
  <si>
    <t>Mastschweine</t>
  </si>
  <si>
    <t>Geflügel</t>
  </si>
  <si>
    <t>Milchkühe Durchschnittsbestand</t>
  </si>
  <si>
    <t>Stück</t>
  </si>
  <si>
    <t>Viehbesatzdichte (Rinder, Schafe, Ziegen)</t>
  </si>
  <si>
    <t>GV/ha Futterfl.</t>
  </si>
  <si>
    <t>Erträge, Leistungen, Preise</t>
  </si>
  <si>
    <t>Getreide</t>
  </si>
  <si>
    <t>dt/ha</t>
  </si>
  <si>
    <t>Raps</t>
  </si>
  <si>
    <t>Milchleistung</t>
  </si>
  <si>
    <t>kg/Kuh</t>
  </si>
  <si>
    <t>Ferkel (geborene)</t>
  </si>
  <si>
    <t>Ferkel/Sau</t>
  </si>
  <si>
    <t>€/dt</t>
  </si>
  <si>
    <t>Milch</t>
  </si>
  <si>
    <t>€/100 kg</t>
  </si>
  <si>
    <t>Bilanz</t>
  </si>
  <si>
    <t>Anlagevermögen</t>
  </si>
  <si>
    <t>Immaterielle Vermögensgegenstände</t>
  </si>
  <si>
    <t>Boden</t>
  </si>
  <si>
    <t>Wirtschaftsgebäude, baul.Anlagen/Gewächsh.</t>
  </si>
  <si>
    <t>Techn. Anlagen u. Maschinen</t>
  </si>
  <si>
    <t>Dauerkulturen</t>
  </si>
  <si>
    <t>Finanzanlagen</t>
  </si>
  <si>
    <t>Tiervermögen</t>
  </si>
  <si>
    <t>Umlaufvermögen</t>
  </si>
  <si>
    <t>Finanzumlaufvermögen</t>
  </si>
  <si>
    <t>Bilanzvermögen insgesamt</t>
  </si>
  <si>
    <t>€/Untern.</t>
  </si>
  <si>
    <t xml:space="preserve">Eigenkapital </t>
  </si>
  <si>
    <t>Sonderposten mit Rücklageanteil</t>
  </si>
  <si>
    <t>Verbindlichkeiten</t>
  </si>
  <si>
    <t>Verbindlichk. gegen Kreditinstitute</t>
  </si>
  <si>
    <t>Investitionen u. Finanzierung</t>
  </si>
  <si>
    <t>Bruttoinvestitionen</t>
  </si>
  <si>
    <t>Wirtschaftsgeb., baul.Anlagen/Gewächsh.</t>
  </si>
  <si>
    <t>Nettoinvestitionen</t>
  </si>
  <si>
    <t>Investitionsdeckung</t>
  </si>
  <si>
    <t>%</t>
  </si>
  <si>
    <t>Veränderung Finanzumlaufvermögen</t>
  </si>
  <si>
    <t>Nettoverbindlichkeiten</t>
  </si>
  <si>
    <t>Veränderung Nettoverbindlichkeiten</t>
  </si>
  <si>
    <t>Gewinn- und Verlustrechnung</t>
  </si>
  <si>
    <t>Umsatzerlöse</t>
  </si>
  <si>
    <t>Ldw. Pflanzenproduktion</t>
  </si>
  <si>
    <t>Tierproduktion</t>
  </si>
  <si>
    <t>Geflügel, Eier</t>
  </si>
  <si>
    <t>Obst</t>
  </si>
  <si>
    <t>Gartenbau</t>
  </si>
  <si>
    <t>Weinbau und Kellerei</t>
  </si>
  <si>
    <t>Handel, Dienstleistl. u. Nebenbetriebe</t>
  </si>
  <si>
    <t>Lohnarbeit, Maschinenmiete</t>
  </si>
  <si>
    <t>Biogas</t>
  </si>
  <si>
    <t>Sonstige betriebliche Erträge</t>
  </si>
  <si>
    <t>Direktzahlungen und Zuschüsse</t>
  </si>
  <si>
    <t>Entkoppelte Betriebsprämie</t>
  </si>
  <si>
    <t>Zins- und Investitionszuschüsse</t>
  </si>
  <si>
    <t>Agrardieselvergütung</t>
  </si>
  <si>
    <t>Ausgleichszulage</t>
  </si>
  <si>
    <t>Zahlungen aus Agrarumweltmaßnahmen</t>
  </si>
  <si>
    <t>Sonstiger Betriebsertrag</t>
  </si>
  <si>
    <t>Zeitraumfremde Erträge</t>
  </si>
  <si>
    <t>Materialaufwand</t>
  </si>
  <si>
    <t>Pflanzenproduktion</t>
  </si>
  <si>
    <t>Saat- und Pflanzgut</t>
  </si>
  <si>
    <t>Düngemittel</t>
  </si>
  <si>
    <t>Pflanzenschutz</t>
  </si>
  <si>
    <t>Tierzukäufe</t>
  </si>
  <si>
    <t>Futtermittel</t>
  </si>
  <si>
    <t>Aufwand Tierarzt und Besamung</t>
  </si>
  <si>
    <t>Handel, Dienstl. u. Nebenbetriebe</t>
  </si>
  <si>
    <t>Sonst. Materialaufwand</t>
  </si>
  <si>
    <t>Heizmaterial, Strom, Wasser</t>
  </si>
  <si>
    <t>Treib- und Schmierstoffe</t>
  </si>
  <si>
    <t>Personalaufwand</t>
  </si>
  <si>
    <t>Abschreibungen</t>
  </si>
  <si>
    <t>Wirtschaftsgebäude, baul. Anlagen</t>
  </si>
  <si>
    <t>Sonstige betriebliche Aufwendungen</t>
  </si>
  <si>
    <t>Unterhaltung</t>
  </si>
  <si>
    <t>Betriebsversicherungen</t>
  </si>
  <si>
    <t>Betriebl. Unfallversicherung</t>
  </si>
  <si>
    <t>Sonstiger Betriebsaufwand</t>
  </si>
  <si>
    <t>Pacht für l.u.f. Flächen</t>
  </si>
  <si>
    <t>Zeitraumfremde Aufwendungen</t>
  </si>
  <si>
    <t>Betriebsergebnis</t>
  </si>
  <si>
    <t>dav.:</t>
  </si>
  <si>
    <t>Betriebliche Erträge</t>
  </si>
  <si>
    <t>Betriebliche Aufwendungen</t>
  </si>
  <si>
    <t>Finanzergebnis</t>
  </si>
  <si>
    <t>Zinsertrag</t>
  </si>
  <si>
    <t>Zinsaufwand</t>
  </si>
  <si>
    <t>Ergebnis der gewöhnl. Geschäftstätigkeit</t>
  </si>
  <si>
    <t>Steuerergebnis</t>
  </si>
  <si>
    <t>Gewinn</t>
  </si>
  <si>
    <t>Einkommen (Gewinn+Personalaufwand)</t>
  </si>
  <si>
    <t>€/AK</t>
  </si>
  <si>
    <t>Einkommen ohne Ökoprämie</t>
  </si>
  <si>
    <r>
      <t>Unternehmensergebnis (Gewinn + Steuer</t>
    </r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>)</t>
    </r>
  </si>
  <si>
    <t>Rentabilität, Liquidität, Stabilität</t>
  </si>
  <si>
    <t>Lohnansatz</t>
  </si>
  <si>
    <t>Umsatzrentabilität</t>
  </si>
  <si>
    <t>Gesamtkapitalrentabilität</t>
  </si>
  <si>
    <t>Eigenkapitalrentabilität</t>
  </si>
  <si>
    <t>Gesamtarbeitsertrag</t>
  </si>
  <si>
    <t>Betriebseinkommen</t>
  </si>
  <si>
    <t>Wertschöpfungsrentabilität</t>
  </si>
  <si>
    <t>Cash-flow II</t>
  </si>
  <si>
    <t>Innenfinanzierungsgrad</t>
  </si>
  <si>
    <t>Dyn. Verschuldungsgrad</t>
  </si>
  <si>
    <t>Jahre</t>
  </si>
  <si>
    <t>Fremdkapitaldeckung II</t>
  </si>
  <si>
    <t>Anlagenintensität</t>
  </si>
  <si>
    <t>Anlagenabnutzungsgrad</t>
  </si>
  <si>
    <t>Anlagendeckung</t>
  </si>
  <si>
    <t>Langfristige Kapitaldienstgrenze</t>
  </si>
  <si>
    <t>Eigenkapitalveränderung, Bilanz</t>
  </si>
  <si>
    <t>1) Nicht hochgerechnete Durchschnittswerte ohne Gartenbau- Dauerkultur - und Veredlungsbetriebe.</t>
  </si>
  <si>
    <t>2) Konventionelle Vergleichsgruppen werden aus konventionellen Einzelbetrieben gebildet, die im Vergleich zu den Ökobetrieben ähnliche Standortbedingungen und Faktorausstattungen aufweisen.</t>
  </si>
  <si>
    <t>3) Gewerbeertrag-, Körperschaft- , Kapitalertragssteuer</t>
  </si>
  <si>
    <t>Jahr, Bewirtschaftungsart</t>
  </si>
  <si>
    <t>Einheiten</t>
  </si>
  <si>
    <t>Ökologischer Landbau</t>
  </si>
  <si>
    <t>Wirtschaftsjahr</t>
  </si>
  <si>
    <t>%-Veränderung</t>
  </si>
  <si>
    <t>Wirtschaftsgebäude, baul.Anlagen</t>
  </si>
  <si>
    <t>Wirtschaftsgeb., baul.Anlagen</t>
  </si>
  <si>
    <t>Zahlungen aus Agrarumweltm.</t>
  </si>
  <si>
    <t xml:space="preserve">2) Konventionelle Vergleichsgruppen werden aus konventionellen Einzelbetrieben gebildet, die im Vergleich zu den Ökobetrieben ähnliche </t>
  </si>
  <si>
    <t xml:space="preserve">     Standortbedingungen und Faktorausstattungen aufweisen.</t>
  </si>
  <si>
    <r>
      <t>im Vergleich zu vergleichbaren konventionell wirtschaftenden Betrieben</t>
    </r>
    <r>
      <rPr>
        <b/>
        <vertAlign val="superscript"/>
        <sz val="11"/>
        <rFont val="Calibri"/>
        <family val="2"/>
      </rPr>
      <t xml:space="preserve"> 1)</t>
    </r>
  </si>
  <si>
    <r>
      <t>Betriebe des ökologischen Landbaus im Vergleich zu vergleichbaren konventionell wirtschaftenden Betrieben</t>
    </r>
    <r>
      <rPr>
        <b/>
        <vertAlign val="superscript"/>
        <sz val="11"/>
        <rFont val="Calibri"/>
        <family val="2"/>
      </rPr>
      <t xml:space="preserve"> 1)</t>
    </r>
  </si>
  <si>
    <t>2015/16</t>
  </si>
  <si>
    <t xml:space="preserve"> Gerste</t>
  </si>
  <si>
    <t>Vorjahr</t>
  </si>
  <si>
    <t>2016/17</t>
  </si>
  <si>
    <t>2017/18</t>
  </si>
  <si>
    <t>2015/16 - 2017/18</t>
  </si>
  <si>
    <t>Quelle: Thünen-Institut für Betriebswirtschaft auf der Grundlage der Testbetriebsdaten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</si>
</sst>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##0"/>
    <numFmt numFmtId="165" formatCode="#,##0.0"/>
    <numFmt numFmtId="166" formatCode="0.0"/>
    <numFmt numFmtId="167" formatCode="0.0_)"/>
    <numFmt numFmtId="168" formatCode="0\ _)"/>
    <numFmt numFmtId="169" formatCode="General_)"/>
    <numFmt numFmtId="170" formatCode="#\ ##0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MS Sans Serif"/>
      <family val="2"/>
    </font>
    <font>
      <sz val="9"/>
      <name val="MS Sans Serif"/>
      <family val="2"/>
    </font>
    <font>
      <vertAlign val="superscript"/>
      <sz val="10"/>
      <name val="Calibri"/>
      <family val="2"/>
    </font>
    <font>
      <i/>
      <sz val="10"/>
      <name val="Calibri"/>
      <family val="2"/>
      <scheme val="minor"/>
    </font>
    <font>
      <sz val="10"/>
      <name val="Calibri"/>
      <family val="2"/>
    </font>
    <font>
      <sz val="10"/>
      <name val="Univers (WN)"/>
    </font>
    <font>
      <sz val="10"/>
      <name val="Courier"/>
      <family val="3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15">
      <alignment horizontal="left"/>
    </xf>
    <xf numFmtId="0" fontId="5" fillId="0" borderId="0">
      <alignment horizontal="left" vertical="center"/>
    </xf>
    <xf numFmtId="0" fontId="5" fillId="0" borderId="0">
      <alignment horizontal="left" vertical="center"/>
    </xf>
    <xf numFmtId="0" fontId="9" fillId="0" borderId="0"/>
    <xf numFmtId="169" fontId="10" fillId="0" borderId="0"/>
  </cellStyleXfs>
  <cellXfs count="167">
    <xf numFmtId="0" fontId="0" fillId="0" borderId="0" xfId="0"/>
    <xf numFmtId="0" fontId="3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3" fillId="2" borderId="9" xfId="1" applyFont="1" applyFill="1" applyBorder="1" applyAlignment="1">
      <alignment horizontal="center" vertical="center" shrinkToFit="1"/>
    </xf>
    <xf numFmtId="0" fontId="3" fillId="2" borderId="7" xfId="1" applyFont="1" applyFill="1" applyBorder="1" applyAlignment="1">
      <alignment horizontal="center" vertical="center" shrinkToFit="1"/>
    </xf>
    <xf numFmtId="0" fontId="3" fillId="2" borderId="9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shrinkToFit="1"/>
    </xf>
    <xf numFmtId="0" fontId="3" fillId="2" borderId="10" xfId="1" applyFont="1" applyFill="1" applyBorder="1" applyAlignment="1">
      <alignment horizontal="center" vertical="center" shrinkToFit="1"/>
    </xf>
    <xf numFmtId="0" fontId="3" fillId="2" borderId="10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shrinkToFit="1"/>
    </xf>
    <xf numFmtId="0" fontId="3" fillId="2" borderId="14" xfId="1" applyFont="1" applyFill="1" applyBorder="1" applyAlignment="1">
      <alignment horizontal="center" vertical="center" shrinkToFi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shrinkToFi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shrinkToFit="1"/>
    </xf>
    <xf numFmtId="0" fontId="3" fillId="2" borderId="1" xfId="3" applyFont="1" applyFill="1" applyBorder="1" applyAlignment="1">
      <alignment horizontal="right" vertical="center"/>
    </xf>
    <xf numFmtId="0" fontId="3" fillId="2" borderId="2" xfId="1" applyFont="1" applyFill="1" applyBorder="1" applyAlignment="1">
      <alignment vertical="center"/>
    </xf>
    <xf numFmtId="0" fontId="3" fillId="2" borderId="7" xfId="3" applyFont="1" applyFill="1" applyBorder="1" applyAlignment="1">
      <alignment horizontal="right"/>
    </xf>
    <xf numFmtId="0" fontId="3" fillId="2" borderId="0" xfId="1" applyFont="1" applyFill="1" applyBorder="1" applyAlignment="1"/>
    <xf numFmtId="0" fontId="3" fillId="2" borderId="16" xfId="3" applyFont="1" applyFill="1" applyBorder="1" applyAlignment="1">
      <alignment horizontal="right" vertical="center"/>
    </xf>
    <xf numFmtId="0" fontId="3" fillId="2" borderId="17" xfId="1" applyFont="1" applyFill="1" applyBorder="1" applyAlignment="1">
      <alignment vertical="center"/>
    </xf>
    <xf numFmtId="49" fontId="3" fillId="2" borderId="18" xfId="1" applyNumberFormat="1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right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3" fillId="2" borderId="19" xfId="3" applyFont="1" applyFill="1" applyBorder="1" applyAlignment="1">
      <alignment horizontal="right" vertical="center"/>
    </xf>
    <xf numFmtId="0" fontId="3" fillId="2" borderId="15" xfId="1" applyFont="1" applyFill="1" applyBorder="1" applyAlignment="1">
      <alignment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11" xfId="3" applyFont="1" applyFill="1" applyBorder="1" applyAlignment="1">
      <alignment horizontal="right" vertical="center"/>
    </xf>
    <xf numFmtId="0" fontId="3" fillId="2" borderId="12" xfId="1" applyFont="1" applyFill="1" applyBorder="1" applyAlignment="1">
      <alignment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3" fillId="2" borderId="17" xfId="1" applyFont="1" applyFill="1" applyBorder="1" applyAlignment="1">
      <alignment horizontal="left" vertical="center"/>
    </xf>
    <xf numFmtId="0" fontId="3" fillId="2" borderId="17" xfId="3" applyFont="1" applyFill="1" applyBorder="1" applyAlignment="1">
      <alignment horizontal="right" vertical="center"/>
    </xf>
    <xf numFmtId="0" fontId="3" fillId="2" borderId="19" xfId="1" applyFont="1" applyFill="1" applyBorder="1" applyAlignment="1">
      <alignment vertical="center"/>
    </xf>
    <xf numFmtId="167" fontId="7" fillId="2" borderId="18" xfId="1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right" vertical="center"/>
    </xf>
    <xf numFmtId="167" fontId="3" fillId="2" borderId="9" xfId="1" applyNumberFormat="1" applyFont="1" applyFill="1" applyBorder="1" applyAlignment="1">
      <alignment horizontal="center" vertical="center"/>
    </xf>
    <xf numFmtId="167" fontId="3" fillId="2" borderId="10" xfId="1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 textRotation="90"/>
    </xf>
    <xf numFmtId="0" fontId="3" fillId="2" borderId="0" xfId="3" applyFont="1" applyFill="1" applyBorder="1" applyAlignment="1">
      <alignment horizontal="right" vertical="center"/>
    </xf>
    <xf numFmtId="168" fontId="3" fillId="2" borderId="0" xfId="5" applyNumberFormat="1" applyFont="1" applyFill="1" applyBorder="1" applyAlignment="1">
      <alignment vertical="center"/>
    </xf>
    <xf numFmtId="168" fontId="3" fillId="2" borderId="0" xfId="5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vertical="center"/>
    </xf>
    <xf numFmtId="167" fontId="3" fillId="2" borderId="0" xfId="1" applyNumberFormat="1" applyFont="1" applyFill="1" applyBorder="1" applyAlignment="1">
      <alignment horizontal="center" vertical="center"/>
    </xf>
    <xf numFmtId="169" fontId="3" fillId="2" borderId="0" xfId="6" applyFont="1" applyFill="1" applyAlignment="1">
      <alignment vertical="center"/>
    </xf>
    <xf numFmtId="169" fontId="3" fillId="2" borderId="0" xfId="6" applyFont="1" applyFill="1" applyAlignment="1">
      <alignment horizontal="center" vertical="center"/>
    </xf>
    <xf numFmtId="0" fontId="2" fillId="2" borderId="9" xfId="2" applyFont="1" applyFill="1" applyBorder="1" applyAlignment="1">
      <alignment vertical="center" textRotation="90"/>
    </xf>
    <xf numFmtId="0" fontId="3" fillId="2" borderId="10" xfId="1" applyFont="1" applyFill="1" applyBorder="1" applyAlignment="1">
      <alignment vertical="center"/>
    </xf>
    <xf numFmtId="1" fontId="3" fillId="2" borderId="1" xfId="1" applyNumberFormat="1" applyFont="1" applyFill="1" applyBorder="1" applyAlignment="1">
      <alignment horizontal="right" vertical="center" indent="1"/>
    </xf>
    <xf numFmtId="1" fontId="3" fillId="2" borderId="2" xfId="1" applyNumberFormat="1" applyFont="1" applyFill="1" applyBorder="1" applyAlignment="1">
      <alignment horizontal="center" vertical="center"/>
    </xf>
    <xf numFmtId="1" fontId="3" fillId="2" borderId="3" xfId="1" applyNumberFormat="1" applyFont="1" applyFill="1" applyBorder="1" applyAlignment="1">
      <alignment horizontal="right" vertical="center" indent="1"/>
    </xf>
    <xf numFmtId="0" fontId="2" fillId="2" borderId="10" xfId="2" applyFont="1" applyFill="1" applyBorder="1" applyAlignment="1">
      <alignment vertical="center" textRotation="90"/>
    </xf>
    <xf numFmtId="1" fontId="3" fillId="2" borderId="7" xfId="1" applyNumberFormat="1" applyFont="1" applyFill="1" applyBorder="1" applyAlignment="1">
      <alignment horizontal="right" vertical="center" indent="1"/>
    </xf>
    <xf numFmtId="1" fontId="3" fillId="2" borderId="0" xfId="1" applyNumberFormat="1" applyFont="1" applyFill="1" applyBorder="1" applyAlignment="1">
      <alignment horizontal="right" vertical="center" indent="1"/>
    </xf>
    <xf numFmtId="1" fontId="3" fillId="2" borderId="8" xfId="1" applyNumberFormat="1" applyFont="1" applyFill="1" applyBorder="1" applyAlignment="1">
      <alignment horizontal="right" vertical="center" indent="1"/>
    </xf>
    <xf numFmtId="0" fontId="2" fillId="2" borderId="14" xfId="2" applyFont="1" applyFill="1" applyBorder="1" applyAlignment="1">
      <alignment vertical="center" textRotation="90"/>
    </xf>
    <xf numFmtId="0" fontId="3" fillId="2" borderId="12" xfId="1" applyFont="1" applyFill="1" applyBorder="1" applyAlignment="1">
      <alignment horizontal="center" vertical="center" shrinkToFit="1"/>
    </xf>
    <xf numFmtId="1" fontId="3" fillId="2" borderId="2" xfId="1" applyNumberFormat="1" applyFont="1" applyFill="1" applyBorder="1" applyAlignment="1">
      <alignment horizontal="right" vertical="center" indent="1"/>
    </xf>
    <xf numFmtId="1" fontId="3" fillId="2" borderId="9" xfId="1" applyNumberFormat="1" applyFont="1" applyFill="1" applyBorder="1" applyAlignment="1">
      <alignment horizontal="right" vertical="center" indent="1"/>
    </xf>
    <xf numFmtId="1" fontId="3" fillId="2" borderId="10" xfId="1" applyNumberFormat="1" applyFont="1" applyFill="1" applyBorder="1" applyAlignment="1">
      <alignment horizontal="right" vertical="center" indent="1"/>
    </xf>
    <xf numFmtId="49" fontId="3" fillId="2" borderId="10" xfId="1" applyNumberFormat="1" applyFont="1" applyFill="1" applyBorder="1" applyAlignment="1">
      <alignment horizontal="center" vertical="center"/>
    </xf>
    <xf numFmtId="1" fontId="3" fillId="2" borderId="19" xfId="1" applyNumberFormat="1" applyFont="1" applyFill="1" applyBorder="1" applyAlignment="1">
      <alignment horizontal="right" vertical="center" indent="1"/>
    </xf>
    <xf numFmtId="1" fontId="3" fillId="2" borderId="15" xfId="1" applyNumberFormat="1" applyFont="1" applyFill="1" applyBorder="1" applyAlignment="1">
      <alignment horizontal="right" vertical="center" indent="1"/>
    </xf>
    <xf numFmtId="1" fontId="3" fillId="2" borderId="22" xfId="1" applyNumberFormat="1" applyFont="1" applyFill="1" applyBorder="1" applyAlignment="1">
      <alignment horizontal="right" vertical="center" indent="1"/>
    </xf>
    <xf numFmtId="1" fontId="3" fillId="2" borderId="16" xfId="1" applyNumberFormat="1" applyFont="1" applyFill="1" applyBorder="1" applyAlignment="1">
      <alignment horizontal="right" vertical="center" indent="1"/>
    </xf>
    <xf numFmtId="1" fontId="3" fillId="2" borderId="17" xfId="1" applyNumberFormat="1" applyFont="1" applyFill="1" applyBorder="1" applyAlignment="1">
      <alignment horizontal="right" vertical="center" indent="1"/>
    </xf>
    <xf numFmtId="1" fontId="3" fillId="2" borderId="18" xfId="1" applyNumberFormat="1" applyFont="1" applyFill="1" applyBorder="1" applyAlignment="1">
      <alignment horizontal="right" vertical="center" indent="1"/>
    </xf>
    <xf numFmtId="166" fontId="3" fillId="2" borderId="7" xfId="1" applyNumberFormat="1" applyFont="1" applyFill="1" applyBorder="1" applyAlignment="1">
      <alignment horizontal="right" vertical="center" indent="1"/>
    </xf>
    <xf numFmtId="166" fontId="3" fillId="2" borderId="0" xfId="1" applyNumberFormat="1" applyFont="1" applyFill="1" applyBorder="1" applyAlignment="1">
      <alignment horizontal="right" vertical="center" indent="1"/>
    </xf>
    <xf numFmtId="166" fontId="3" fillId="2" borderId="11" xfId="1" applyNumberFormat="1" applyFont="1" applyFill="1" applyBorder="1" applyAlignment="1">
      <alignment horizontal="right" vertical="center" indent="1"/>
    </xf>
    <xf numFmtId="166" fontId="3" fillId="2" borderId="12" xfId="1" applyNumberFormat="1" applyFont="1" applyFill="1" applyBorder="1" applyAlignment="1">
      <alignment horizontal="right" vertical="center" indent="1"/>
    </xf>
    <xf numFmtId="1" fontId="3" fillId="2" borderId="11" xfId="1" applyNumberFormat="1" applyFont="1" applyFill="1" applyBorder="1" applyAlignment="1">
      <alignment horizontal="right" vertical="center" indent="1"/>
    </xf>
    <xf numFmtId="1" fontId="3" fillId="2" borderId="14" xfId="1" applyNumberFormat="1" applyFont="1" applyFill="1" applyBorder="1" applyAlignment="1">
      <alignment horizontal="right" vertical="center" indent="1"/>
    </xf>
    <xf numFmtId="0" fontId="3" fillId="2" borderId="0" xfId="1" applyFont="1" applyFill="1" applyBorder="1" applyAlignment="1">
      <alignment horizontal="left" vertical="center"/>
    </xf>
    <xf numFmtId="166" fontId="3" fillId="2" borderId="19" xfId="1" applyNumberFormat="1" applyFont="1" applyFill="1" applyBorder="1" applyAlignment="1">
      <alignment horizontal="right" vertical="center" indent="1"/>
    </xf>
    <xf numFmtId="166" fontId="3" fillId="2" borderId="15" xfId="1" applyNumberFormat="1" applyFont="1" applyFill="1" applyBorder="1" applyAlignment="1">
      <alignment horizontal="right" vertical="center" indent="1"/>
    </xf>
    <xf numFmtId="0" fontId="3" fillId="2" borderId="11" xfId="1" applyFont="1" applyFill="1" applyBorder="1" applyAlignment="1">
      <alignment vertical="center"/>
    </xf>
    <xf numFmtId="166" fontId="3" fillId="2" borderId="1" xfId="1" applyNumberFormat="1" applyFont="1" applyFill="1" applyBorder="1" applyAlignment="1">
      <alignment horizontal="right" vertical="center" indent="1"/>
    </xf>
    <xf numFmtId="166" fontId="3" fillId="2" borderId="2" xfId="1" applyNumberFormat="1" applyFont="1" applyFill="1" applyBorder="1" applyAlignment="1">
      <alignment horizontal="right" vertical="center" indent="1"/>
    </xf>
    <xf numFmtId="166" fontId="3" fillId="2" borderId="16" xfId="1" applyNumberFormat="1" applyFont="1" applyFill="1" applyBorder="1" applyAlignment="1">
      <alignment horizontal="right" vertical="center" indent="1"/>
    </xf>
    <xf numFmtId="166" fontId="3" fillId="2" borderId="17" xfId="1" applyNumberFormat="1" applyFont="1" applyFill="1" applyBorder="1" applyAlignment="1">
      <alignment horizontal="right" vertical="center" indent="1"/>
    </xf>
    <xf numFmtId="1" fontId="3" fillId="2" borderId="12" xfId="1" applyNumberFormat="1" applyFont="1" applyFill="1" applyBorder="1" applyAlignment="1">
      <alignment horizontal="right" vertical="center" indent="1"/>
    </xf>
    <xf numFmtId="167" fontId="7" fillId="2" borderId="10" xfId="1" applyNumberFormat="1" applyFont="1" applyFill="1" applyBorder="1" applyAlignment="1">
      <alignment horizontal="center" vertical="center"/>
    </xf>
    <xf numFmtId="167" fontId="3" fillId="2" borderId="22" xfId="1" applyNumberFormat="1" applyFont="1" applyFill="1" applyBorder="1" applyAlignment="1">
      <alignment horizontal="center" vertical="center"/>
    </xf>
    <xf numFmtId="170" fontId="3" fillId="2" borderId="0" xfId="1" applyNumberFormat="1" applyFont="1" applyFill="1" applyBorder="1" applyAlignment="1">
      <alignment horizontal="right" vertical="center" indent="1"/>
    </xf>
    <xf numFmtId="1" fontId="3" fillId="2" borderId="0" xfId="1" applyNumberFormat="1" applyFont="1" applyFill="1" applyBorder="1" applyAlignment="1">
      <alignment vertical="center"/>
    </xf>
    <xf numFmtId="1" fontId="3" fillId="2" borderId="0" xfId="1" applyNumberFormat="1" applyFont="1" applyFill="1" applyAlignment="1">
      <alignment vertical="center"/>
    </xf>
    <xf numFmtId="166" fontId="3" fillId="2" borderId="7" xfId="0" applyNumberFormat="1" applyFont="1" applyFill="1" applyBorder="1" applyProtection="1"/>
    <xf numFmtId="166" fontId="3" fillId="2" borderId="19" xfId="0" applyNumberFormat="1" applyFont="1" applyFill="1" applyBorder="1" applyProtection="1"/>
    <xf numFmtId="49" fontId="3" fillId="2" borderId="12" xfId="1" applyNumberFormat="1" applyFont="1" applyFill="1" applyBorder="1" applyAlignment="1">
      <alignment horizontal="center" vertical="center" shrinkToFit="1"/>
    </xf>
    <xf numFmtId="0" fontId="13" fillId="2" borderId="0" xfId="0" applyFont="1" applyFill="1"/>
    <xf numFmtId="0" fontId="13" fillId="2" borderId="0" xfId="0" applyFont="1" applyFill="1" applyProtection="1">
      <protection locked="0"/>
    </xf>
    <xf numFmtId="164" fontId="3" fillId="2" borderId="2" xfId="0" applyNumberFormat="1" applyFont="1" applyFill="1" applyBorder="1" applyProtection="1"/>
    <xf numFmtId="164" fontId="3" fillId="2" borderId="1" xfId="0" applyNumberFormat="1" applyFont="1" applyFill="1" applyBorder="1" applyProtection="1"/>
    <xf numFmtId="164" fontId="3" fillId="2" borderId="3" xfId="0" applyNumberFormat="1" applyFont="1" applyFill="1" applyBorder="1" applyProtection="1"/>
    <xf numFmtId="164" fontId="3" fillId="2" borderId="0" xfId="0" applyNumberFormat="1" applyFont="1" applyFill="1" applyBorder="1" applyProtection="1"/>
    <xf numFmtId="164" fontId="3" fillId="2" borderId="7" xfId="0" applyNumberFormat="1" applyFont="1" applyFill="1" applyBorder="1" applyProtection="1"/>
    <xf numFmtId="164" fontId="3" fillId="2" borderId="8" xfId="0" applyNumberFormat="1" applyFont="1" applyFill="1" applyBorder="1" applyProtection="1"/>
    <xf numFmtId="164" fontId="3" fillId="2" borderId="19" xfId="0" applyNumberFormat="1" applyFont="1" applyFill="1" applyBorder="1" applyProtection="1"/>
    <xf numFmtId="164" fontId="3" fillId="2" borderId="15" xfId="0" applyNumberFormat="1" applyFont="1" applyFill="1" applyBorder="1" applyProtection="1"/>
    <xf numFmtId="164" fontId="3" fillId="2" borderId="20" xfId="0" applyNumberFormat="1" applyFont="1" applyFill="1" applyBorder="1" applyProtection="1"/>
    <xf numFmtId="164" fontId="3" fillId="2" borderId="16" xfId="0" applyNumberFormat="1" applyFont="1" applyFill="1" applyBorder="1" applyProtection="1"/>
    <xf numFmtId="164" fontId="3" fillId="2" borderId="17" xfId="0" applyNumberFormat="1" applyFont="1" applyFill="1" applyBorder="1" applyProtection="1"/>
    <xf numFmtId="164" fontId="3" fillId="2" borderId="21" xfId="0" applyNumberFormat="1" applyFont="1" applyFill="1" applyBorder="1" applyProtection="1"/>
    <xf numFmtId="166" fontId="3" fillId="2" borderId="0" xfId="0" applyNumberFormat="1" applyFont="1" applyFill="1" applyBorder="1" applyProtection="1"/>
    <xf numFmtId="166" fontId="3" fillId="2" borderId="8" xfId="0" applyNumberFormat="1" applyFont="1" applyFill="1" applyBorder="1" applyProtection="1"/>
    <xf numFmtId="166" fontId="3" fillId="2" borderId="12" xfId="0" applyNumberFormat="1" applyFont="1" applyFill="1" applyBorder="1" applyProtection="1"/>
    <xf numFmtId="166" fontId="3" fillId="2" borderId="11" xfId="0" applyNumberFormat="1" applyFont="1" applyFill="1" applyBorder="1" applyProtection="1"/>
    <xf numFmtId="166" fontId="3" fillId="2" borderId="13" xfId="0" applyNumberFormat="1" applyFont="1" applyFill="1" applyBorder="1" applyProtection="1"/>
    <xf numFmtId="166" fontId="3" fillId="2" borderId="15" xfId="0" applyNumberFormat="1" applyFont="1" applyFill="1" applyBorder="1" applyProtection="1"/>
    <xf numFmtId="166" fontId="3" fillId="2" borderId="20" xfId="0" applyNumberFormat="1" applyFont="1" applyFill="1" applyBorder="1" applyProtection="1"/>
    <xf numFmtId="166" fontId="3" fillId="2" borderId="1" xfId="0" applyNumberFormat="1" applyFont="1" applyFill="1" applyBorder="1" applyProtection="1"/>
    <xf numFmtId="166" fontId="3" fillId="2" borderId="2" xfId="0" applyNumberFormat="1" applyFont="1" applyFill="1" applyBorder="1" applyProtection="1"/>
    <xf numFmtId="166" fontId="3" fillId="2" borderId="3" xfId="0" applyNumberFormat="1" applyFont="1" applyFill="1" applyBorder="1" applyProtection="1"/>
    <xf numFmtId="166" fontId="3" fillId="2" borderId="16" xfId="0" applyNumberFormat="1" applyFont="1" applyFill="1" applyBorder="1" applyProtection="1"/>
    <xf numFmtId="166" fontId="3" fillId="2" borderId="17" xfId="0" applyNumberFormat="1" applyFont="1" applyFill="1" applyBorder="1" applyProtection="1"/>
    <xf numFmtId="166" fontId="3" fillId="2" borderId="21" xfId="0" applyNumberFormat="1" applyFont="1" applyFill="1" applyBorder="1" applyProtection="1"/>
    <xf numFmtId="1" fontId="3" fillId="2" borderId="0" xfId="0" applyNumberFormat="1" applyFont="1" applyFill="1" applyBorder="1" applyProtection="1"/>
    <xf numFmtId="1" fontId="3" fillId="2" borderId="7" xfId="0" applyNumberFormat="1" applyFont="1" applyFill="1" applyBorder="1" applyProtection="1"/>
    <xf numFmtId="1" fontId="3" fillId="2" borderId="8" xfId="0" applyNumberFormat="1" applyFont="1" applyFill="1" applyBorder="1" applyProtection="1"/>
    <xf numFmtId="164" fontId="3" fillId="2" borderId="11" xfId="0" applyNumberFormat="1" applyFont="1" applyFill="1" applyBorder="1" applyProtection="1"/>
    <xf numFmtId="164" fontId="3" fillId="2" borderId="12" xfId="0" applyNumberFormat="1" applyFont="1" applyFill="1" applyBorder="1" applyProtection="1"/>
    <xf numFmtId="164" fontId="3" fillId="2" borderId="13" xfId="0" applyNumberFormat="1" applyFont="1" applyFill="1" applyBorder="1" applyProtection="1"/>
    <xf numFmtId="0" fontId="3" fillId="2" borderId="0" xfId="0" applyFont="1" applyFill="1"/>
    <xf numFmtId="0" fontId="3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1" fontId="3" fillId="2" borderId="0" xfId="0" applyNumberFormat="1" applyFont="1" applyFill="1"/>
    <xf numFmtId="0" fontId="3" fillId="2" borderId="0" xfId="0" applyFont="1" applyFill="1" applyProtection="1">
      <protection locked="0"/>
    </xf>
    <xf numFmtId="0" fontId="3" fillId="2" borderId="13" xfId="1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Protection="1"/>
    <xf numFmtId="1" fontId="3" fillId="2" borderId="21" xfId="0" applyNumberFormat="1" applyFont="1" applyFill="1" applyBorder="1" applyProtection="1"/>
    <xf numFmtId="1" fontId="3" fillId="2" borderId="17" xfId="0" applyNumberFormat="1" applyFont="1" applyFill="1" applyBorder="1" applyProtection="1"/>
    <xf numFmtId="1" fontId="3" fillId="2" borderId="9" xfId="1" applyNumberFormat="1" applyFont="1" applyFill="1" applyBorder="1" applyAlignment="1">
      <alignment horizontal="center" vertical="center"/>
    </xf>
    <xf numFmtId="0" fontId="3" fillId="2" borderId="10" xfId="1" applyNumberFormat="1" applyFont="1" applyFill="1" applyBorder="1" applyAlignment="1">
      <alignment horizontal="center" vertical="center"/>
    </xf>
    <xf numFmtId="49" fontId="3" fillId="2" borderId="14" xfId="1" applyNumberFormat="1" applyFont="1" applyFill="1" applyBorder="1" applyAlignment="1">
      <alignment horizontal="center" vertical="center" shrinkToFit="1"/>
    </xf>
    <xf numFmtId="166" fontId="3" fillId="2" borderId="10" xfId="1" applyNumberFormat="1" applyFont="1" applyFill="1" applyBorder="1" applyAlignment="1">
      <alignment horizontal="right" vertical="center" indent="1"/>
    </xf>
    <xf numFmtId="0" fontId="11" fillId="2" borderId="0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2" fillId="2" borderId="9" xfId="4" applyFont="1" applyFill="1" applyBorder="1" applyAlignment="1">
      <alignment horizontal="center" vertical="center" textRotation="90"/>
    </xf>
    <xf numFmtId="0" fontId="2" fillId="2" borderId="10" xfId="4" applyFont="1" applyFill="1" applyBorder="1" applyAlignment="1">
      <alignment horizontal="center" vertical="center" textRotation="90"/>
    </xf>
    <xf numFmtId="0" fontId="2" fillId="2" borderId="14" xfId="4" applyFont="1" applyFill="1" applyBorder="1" applyAlignment="1">
      <alignment horizontal="center" vertical="center" textRotation="90"/>
    </xf>
    <xf numFmtId="0" fontId="2" fillId="2" borderId="9" xfId="2" applyFont="1" applyFill="1" applyBorder="1" applyAlignment="1">
      <alignment horizontal="center" vertical="center" textRotation="90"/>
    </xf>
    <xf numFmtId="0" fontId="2" fillId="2" borderId="10" xfId="2" applyFont="1" applyFill="1" applyBorder="1" applyAlignment="1">
      <alignment horizontal="center" vertical="center" textRotation="90"/>
    </xf>
    <xf numFmtId="0" fontId="2" fillId="2" borderId="14" xfId="2" applyFont="1" applyFill="1" applyBorder="1" applyAlignment="1">
      <alignment horizontal="center" vertical="center" textRotation="90"/>
    </xf>
    <xf numFmtId="0" fontId="2" fillId="2" borderId="1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</cellXfs>
  <cellStyles count="7">
    <cellStyle name="SSerif9" xfId="3"/>
    <cellStyle name="SSerif9 2" xfId="4"/>
    <cellStyle name="SSFett11Ro 2" xfId="2"/>
    <cellStyle name="Standard" xfId="0" builtinId="0"/>
    <cellStyle name="Standard 2 2" xfId="1"/>
    <cellStyle name="Standard_TU025" xfId="6"/>
    <cellStyle name="Standard_UEB03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C176"/>
  <sheetViews>
    <sheetView tabSelected="1" zoomScaleNormal="100" zoomScaleSheetLayoutView="100" workbookViewId="0">
      <selection sqref="A1:XFD1048576"/>
    </sheetView>
  </sheetViews>
  <sheetFormatPr baseColWidth="10" defaultRowHeight="15"/>
  <cols>
    <col min="1" max="1" width="3.85546875" style="1" customWidth="1"/>
    <col min="2" max="2" width="1.5703125" style="1" customWidth="1"/>
    <col min="3" max="4" width="3.5703125" style="1" customWidth="1"/>
    <col min="5" max="5" width="29.85546875" style="1" customWidth="1"/>
    <col min="6" max="6" width="12.42578125" style="129" customWidth="1"/>
    <col min="7" max="16" width="10.7109375" style="127" customWidth="1"/>
    <col min="17" max="107" width="11.42578125" style="95"/>
    <col min="108" max="16384" width="11.42578125" style="94"/>
  </cols>
  <sheetData>
    <row r="2" spans="1:107" ht="15" customHeight="1">
      <c r="A2" s="143" t="s">
        <v>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</row>
    <row r="3" spans="1:107" ht="15" customHeight="1">
      <c r="A3" s="144" t="s">
        <v>189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</row>
    <row r="4" spans="1:107" ht="15" customHeight="1">
      <c r="A4" s="145" t="s">
        <v>195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</row>
    <row r="5" spans="1:107">
      <c r="G5" s="2"/>
      <c r="H5" s="1"/>
      <c r="I5" s="1"/>
      <c r="J5" s="1"/>
      <c r="K5" s="1"/>
      <c r="L5" s="1"/>
      <c r="M5" s="2"/>
      <c r="N5" s="3"/>
      <c r="O5" s="3"/>
      <c r="P5" s="3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</row>
    <row r="6" spans="1:107">
      <c r="A6" s="146" t="s">
        <v>1</v>
      </c>
      <c r="B6" s="147"/>
      <c r="C6" s="147"/>
      <c r="D6" s="147"/>
      <c r="E6" s="147"/>
      <c r="F6" s="148"/>
      <c r="G6" s="155" t="s">
        <v>6</v>
      </c>
      <c r="H6" s="155"/>
      <c r="I6" s="156" t="s">
        <v>2</v>
      </c>
      <c r="J6" s="157"/>
      <c r="K6" s="155" t="s">
        <v>3</v>
      </c>
      <c r="L6" s="155"/>
      <c r="M6" s="155" t="s">
        <v>4</v>
      </c>
      <c r="N6" s="155"/>
      <c r="O6" s="155" t="s">
        <v>5</v>
      </c>
      <c r="P6" s="155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</row>
    <row r="7" spans="1:107">
      <c r="A7" s="149"/>
      <c r="B7" s="150"/>
      <c r="C7" s="150"/>
      <c r="D7" s="150"/>
      <c r="E7" s="150"/>
      <c r="F7" s="151"/>
      <c r="G7" s="5" t="s">
        <v>7</v>
      </c>
      <c r="H7" s="6" t="s">
        <v>8</v>
      </c>
      <c r="I7" s="7" t="s">
        <v>7</v>
      </c>
      <c r="J7" s="130" t="s">
        <v>8</v>
      </c>
      <c r="K7" s="5" t="s">
        <v>7</v>
      </c>
      <c r="L7" s="6" t="s">
        <v>8</v>
      </c>
      <c r="M7" s="5" t="s">
        <v>7</v>
      </c>
      <c r="N7" s="6" t="s">
        <v>8</v>
      </c>
      <c r="O7" s="4" t="s">
        <v>7</v>
      </c>
      <c r="P7" s="6" t="s">
        <v>8</v>
      </c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</row>
    <row r="8" spans="1:107">
      <c r="A8" s="149"/>
      <c r="B8" s="150"/>
      <c r="C8" s="150"/>
      <c r="D8" s="150"/>
      <c r="E8" s="150"/>
      <c r="F8" s="151"/>
      <c r="G8" s="5" t="s">
        <v>9</v>
      </c>
      <c r="H8" s="9" t="s">
        <v>10</v>
      </c>
      <c r="I8" s="10" t="s">
        <v>9</v>
      </c>
      <c r="J8" s="131" t="s">
        <v>10</v>
      </c>
      <c r="K8" s="5" t="s">
        <v>9</v>
      </c>
      <c r="L8" s="9" t="s">
        <v>10</v>
      </c>
      <c r="M8" s="5" t="s">
        <v>9</v>
      </c>
      <c r="N8" s="9" t="s">
        <v>10</v>
      </c>
      <c r="O8" s="8" t="s">
        <v>9</v>
      </c>
      <c r="P8" s="132" t="s">
        <v>10</v>
      </c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</row>
    <row r="9" spans="1:107">
      <c r="A9" s="152"/>
      <c r="B9" s="153"/>
      <c r="C9" s="153"/>
      <c r="D9" s="153"/>
      <c r="E9" s="153"/>
      <c r="F9" s="154"/>
      <c r="G9" s="13" t="s">
        <v>11</v>
      </c>
      <c r="H9" s="14" t="s">
        <v>12</v>
      </c>
      <c r="I9" s="15" t="s">
        <v>11</v>
      </c>
      <c r="J9" s="12" t="s">
        <v>12</v>
      </c>
      <c r="K9" s="13" t="s">
        <v>11</v>
      </c>
      <c r="L9" s="14" t="s">
        <v>12</v>
      </c>
      <c r="M9" s="13" t="s">
        <v>11</v>
      </c>
      <c r="N9" s="14" t="s">
        <v>12</v>
      </c>
      <c r="O9" s="11" t="s">
        <v>11</v>
      </c>
      <c r="P9" s="135" t="s">
        <v>12</v>
      </c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</row>
    <row r="10" spans="1:107">
      <c r="A10" s="161" t="s">
        <v>14</v>
      </c>
      <c r="B10" s="16"/>
      <c r="C10" s="17" t="s">
        <v>15</v>
      </c>
      <c r="D10" s="17"/>
      <c r="E10" s="17"/>
      <c r="F10" s="6" t="s">
        <v>16</v>
      </c>
      <c r="G10" s="97">
        <v>449</v>
      </c>
      <c r="H10" s="98">
        <v>2088</v>
      </c>
      <c r="I10" s="96">
        <v>80</v>
      </c>
      <c r="J10" s="96">
        <v>657</v>
      </c>
      <c r="K10" s="97">
        <v>201</v>
      </c>
      <c r="L10" s="98">
        <v>805</v>
      </c>
      <c r="M10" s="97">
        <v>92</v>
      </c>
      <c r="N10" s="98">
        <v>322</v>
      </c>
      <c r="O10" s="97">
        <v>76</v>
      </c>
      <c r="P10" s="98">
        <v>304</v>
      </c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</row>
    <row r="11" spans="1:107" ht="15.75">
      <c r="A11" s="162"/>
      <c r="B11" s="18"/>
      <c r="C11" s="19" t="s">
        <v>17</v>
      </c>
      <c r="D11" s="19"/>
      <c r="E11" s="19"/>
      <c r="F11" s="9" t="s">
        <v>16</v>
      </c>
      <c r="G11" s="100">
        <v>449</v>
      </c>
      <c r="H11" s="101">
        <v>449</v>
      </c>
      <c r="I11" s="99">
        <v>80</v>
      </c>
      <c r="J11" s="99">
        <v>80</v>
      </c>
      <c r="K11" s="100">
        <v>201</v>
      </c>
      <c r="L11" s="101">
        <v>201</v>
      </c>
      <c r="M11" s="100">
        <v>92</v>
      </c>
      <c r="N11" s="101">
        <v>92</v>
      </c>
      <c r="O11" s="100">
        <v>76</v>
      </c>
      <c r="P11" s="101">
        <v>76</v>
      </c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</row>
    <row r="12" spans="1:107">
      <c r="A12" s="162"/>
      <c r="B12" s="20"/>
      <c r="C12" s="21" t="s">
        <v>18</v>
      </c>
      <c r="D12" s="21"/>
      <c r="E12" s="21"/>
      <c r="F12" s="22" t="s">
        <v>19</v>
      </c>
      <c r="G12" s="100">
        <v>187</v>
      </c>
      <c r="H12" s="101">
        <v>215.6</v>
      </c>
      <c r="I12" s="99">
        <v>216.6</v>
      </c>
      <c r="J12" s="99">
        <v>226.6</v>
      </c>
      <c r="K12" s="100">
        <v>193.9</v>
      </c>
      <c r="L12" s="101">
        <v>198</v>
      </c>
      <c r="M12" s="100">
        <v>98.7</v>
      </c>
      <c r="N12" s="101">
        <v>139</v>
      </c>
      <c r="O12" s="100">
        <v>244.9</v>
      </c>
      <c r="P12" s="101">
        <v>343.3</v>
      </c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</row>
    <row r="13" spans="1:107">
      <c r="A13" s="162"/>
      <c r="B13" s="23"/>
      <c r="C13" s="2" t="s">
        <v>20</v>
      </c>
      <c r="D13" s="2"/>
      <c r="E13" s="2"/>
      <c r="F13" s="9" t="s">
        <v>21</v>
      </c>
      <c r="G13" s="102">
        <v>128.19999999999999</v>
      </c>
      <c r="H13" s="104">
        <v>123.4</v>
      </c>
      <c r="I13" s="103">
        <v>169.1</v>
      </c>
      <c r="J13" s="103">
        <v>160.80000000000001</v>
      </c>
      <c r="K13" s="102">
        <v>89.5</v>
      </c>
      <c r="L13" s="104">
        <v>87.7</v>
      </c>
      <c r="M13" s="102">
        <v>125.4</v>
      </c>
      <c r="N13" s="104">
        <v>118.6</v>
      </c>
      <c r="O13" s="102">
        <v>190.5</v>
      </c>
      <c r="P13" s="104">
        <v>184.4</v>
      </c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</row>
    <row r="14" spans="1:107">
      <c r="A14" s="162"/>
      <c r="B14" s="23"/>
      <c r="C14" s="2" t="s">
        <v>22</v>
      </c>
      <c r="D14" s="2"/>
      <c r="E14" s="2"/>
      <c r="F14" s="9" t="s">
        <v>21</v>
      </c>
      <c r="G14" s="100">
        <v>80.3</v>
      </c>
      <c r="H14" s="101">
        <v>76</v>
      </c>
      <c r="I14" s="99">
        <v>92.2</v>
      </c>
      <c r="J14" s="99">
        <v>94.7</v>
      </c>
      <c r="K14" s="100">
        <v>55.7</v>
      </c>
      <c r="L14" s="101">
        <v>51.9</v>
      </c>
      <c r="M14" s="100">
        <v>93.9</v>
      </c>
      <c r="N14" s="101">
        <v>82.8</v>
      </c>
      <c r="O14" s="100">
        <v>116.7</v>
      </c>
      <c r="P14" s="101">
        <v>112.2</v>
      </c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</row>
    <row r="15" spans="1:107">
      <c r="A15" s="162"/>
      <c r="B15" s="20"/>
      <c r="C15" s="21" t="s">
        <v>23</v>
      </c>
      <c r="D15" s="21"/>
      <c r="E15" s="21"/>
      <c r="F15" s="24" t="s">
        <v>24</v>
      </c>
      <c r="G15" s="105">
        <v>187.9</v>
      </c>
      <c r="H15" s="107">
        <v>203.3</v>
      </c>
      <c r="I15" s="106">
        <v>285.89999999999998</v>
      </c>
      <c r="J15" s="106">
        <v>268.2</v>
      </c>
      <c r="K15" s="105">
        <v>203.1</v>
      </c>
      <c r="L15" s="107">
        <v>189.6</v>
      </c>
      <c r="M15" s="105">
        <v>107</v>
      </c>
      <c r="N15" s="107">
        <v>141.6</v>
      </c>
      <c r="O15" s="105">
        <v>156.6</v>
      </c>
      <c r="P15" s="107">
        <v>212.7</v>
      </c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</row>
    <row r="16" spans="1:107">
      <c r="A16" s="162"/>
      <c r="B16" s="23"/>
      <c r="C16" s="2" t="s">
        <v>26</v>
      </c>
      <c r="D16" s="2"/>
      <c r="E16" s="2"/>
      <c r="F16" s="9" t="s">
        <v>21</v>
      </c>
      <c r="G16" s="100">
        <v>120.3</v>
      </c>
      <c r="H16" s="101">
        <v>116.3</v>
      </c>
      <c r="I16" s="99">
        <v>157.9</v>
      </c>
      <c r="J16" s="99">
        <v>153.4</v>
      </c>
      <c r="K16" s="100">
        <v>83.4</v>
      </c>
      <c r="L16" s="101">
        <v>80.3</v>
      </c>
      <c r="M16" s="100">
        <v>120.3</v>
      </c>
      <c r="N16" s="101">
        <v>113.1</v>
      </c>
      <c r="O16" s="100">
        <v>178.6</v>
      </c>
      <c r="P16" s="101">
        <v>176.4</v>
      </c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</row>
    <row r="17" spans="1:107">
      <c r="A17" s="162"/>
      <c r="B17" s="23"/>
      <c r="C17" s="2" t="s">
        <v>27</v>
      </c>
      <c r="D17" s="2" t="s">
        <v>28</v>
      </c>
      <c r="E17" s="2"/>
      <c r="F17" s="9" t="s">
        <v>21</v>
      </c>
      <c r="G17" s="100">
        <v>66.8</v>
      </c>
      <c r="H17" s="101">
        <v>74.099999999999994</v>
      </c>
      <c r="I17" s="99">
        <v>139.69999999999999</v>
      </c>
      <c r="J17" s="99">
        <v>138.6</v>
      </c>
      <c r="K17" s="100">
        <v>34.1</v>
      </c>
      <c r="L17" s="101">
        <v>42.2</v>
      </c>
      <c r="M17" s="100">
        <v>21.8</v>
      </c>
      <c r="N17" s="101">
        <v>28</v>
      </c>
      <c r="O17" s="100">
        <v>131</v>
      </c>
      <c r="P17" s="101">
        <v>146.4</v>
      </c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</row>
    <row r="18" spans="1:107">
      <c r="A18" s="162"/>
      <c r="B18" s="23"/>
      <c r="C18" s="2"/>
      <c r="D18" s="2" t="s">
        <v>29</v>
      </c>
      <c r="E18" s="2"/>
      <c r="F18" s="9" t="s">
        <v>21</v>
      </c>
      <c r="G18" s="100">
        <v>53.3</v>
      </c>
      <c r="H18" s="101">
        <v>41.9</v>
      </c>
      <c r="I18" s="99">
        <v>17.399999999999999</v>
      </c>
      <c r="J18" s="99">
        <v>13.8</v>
      </c>
      <c r="K18" s="100">
        <v>49.2</v>
      </c>
      <c r="L18" s="101">
        <v>38</v>
      </c>
      <c r="M18" s="100">
        <v>98.4</v>
      </c>
      <c r="N18" s="101">
        <v>84.9</v>
      </c>
      <c r="O18" s="100">
        <v>47.1</v>
      </c>
      <c r="P18" s="101">
        <v>29.6</v>
      </c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</row>
    <row r="19" spans="1:107">
      <c r="A19" s="162"/>
      <c r="B19" s="25"/>
      <c r="C19" s="2"/>
      <c r="D19" s="26" t="s">
        <v>30</v>
      </c>
      <c r="E19" s="2"/>
      <c r="F19" s="9" t="s">
        <v>21</v>
      </c>
      <c r="G19" s="100">
        <v>75.599999999999994</v>
      </c>
      <c r="H19" s="101">
        <v>56.1</v>
      </c>
      <c r="I19" s="99">
        <v>43.4</v>
      </c>
      <c r="J19" s="99">
        <v>22.6</v>
      </c>
      <c r="K19" s="100">
        <v>65.599999999999994</v>
      </c>
      <c r="L19" s="101">
        <v>53.6</v>
      </c>
      <c r="M19" s="100">
        <v>111.6</v>
      </c>
      <c r="N19" s="101">
        <v>96.9</v>
      </c>
      <c r="O19" s="100">
        <v>92.1</v>
      </c>
      <c r="P19" s="101">
        <v>48.3</v>
      </c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</row>
    <row r="20" spans="1:107">
      <c r="A20" s="162"/>
      <c r="B20" s="23"/>
      <c r="C20" s="2"/>
      <c r="D20" s="2" t="s">
        <v>31</v>
      </c>
      <c r="E20" s="2"/>
      <c r="F20" s="9" t="s">
        <v>21</v>
      </c>
      <c r="G20" s="91">
        <v>0</v>
      </c>
      <c r="H20" s="109">
        <v>0</v>
      </c>
      <c r="I20" s="108">
        <v>0</v>
      </c>
      <c r="J20" s="108">
        <v>0</v>
      </c>
      <c r="K20" s="91">
        <v>0</v>
      </c>
      <c r="L20" s="109">
        <v>0</v>
      </c>
      <c r="M20" s="91">
        <v>0</v>
      </c>
      <c r="N20" s="109">
        <v>0</v>
      </c>
      <c r="O20" s="91">
        <v>0.2</v>
      </c>
      <c r="P20" s="109">
        <v>0</v>
      </c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</row>
    <row r="21" spans="1:107">
      <c r="A21" s="162"/>
      <c r="B21" s="23"/>
      <c r="C21" s="2"/>
      <c r="D21" s="2" t="s">
        <v>32</v>
      </c>
      <c r="E21" s="2"/>
      <c r="F21" s="9" t="s">
        <v>21</v>
      </c>
      <c r="G21" s="91">
        <v>0.2</v>
      </c>
      <c r="H21" s="109">
        <v>0.2</v>
      </c>
      <c r="I21" s="108">
        <v>0.7</v>
      </c>
      <c r="J21" s="108">
        <v>0.8</v>
      </c>
      <c r="K21" s="91">
        <v>0</v>
      </c>
      <c r="L21" s="109">
        <v>0.1</v>
      </c>
      <c r="M21" s="91">
        <v>0</v>
      </c>
      <c r="N21" s="109">
        <v>0.1</v>
      </c>
      <c r="O21" s="91">
        <v>0.3</v>
      </c>
      <c r="P21" s="109">
        <v>0.3</v>
      </c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</row>
    <row r="22" spans="1:107">
      <c r="A22" s="162"/>
      <c r="B22" s="23"/>
      <c r="C22" s="2" t="s">
        <v>33</v>
      </c>
      <c r="D22" s="2"/>
      <c r="E22" s="2"/>
      <c r="F22" s="9" t="s">
        <v>21</v>
      </c>
      <c r="G22" s="100">
        <v>5.9</v>
      </c>
      <c r="H22" s="101">
        <v>5.2</v>
      </c>
      <c r="I22" s="99">
        <v>8.8000000000000007</v>
      </c>
      <c r="J22" s="99">
        <v>5.2</v>
      </c>
      <c r="K22" s="100">
        <v>4.9000000000000004</v>
      </c>
      <c r="L22" s="101">
        <v>6</v>
      </c>
      <c r="M22" s="100">
        <v>4</v>
      </c>
      <c r="N22" s="101">
        <v>4.2</v>
      </c>
      <c r="O22" s="100">
        <v>7.9</v>
      </c>
      <c r="P22" s="101">
        <v>4.5</v>
      </c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</row>
    <row r="23" spans="1:107">
      <c r="A23" s="162"/>
      <c r="B23" s="27"/>
      <c r="C23" s="28" t="s">
        <v>34</v>
      </c>
      <c r="D23" s="28"/>
      <c r="E23" s="28"/>
      <c r="F23" s="29" t="s">
        <v>35</v>
      </c>
      <c r="G23" s="102">
        <v>606.20000000000005</v>
      </c>
      <c r="H23" s="104">
        <v>593.9</v>
      </c>
      <c r="I23" s="103">
        <v>775</v>
      </c>
      <c r="J23" s="103">
        <v>760</v>
      </c>
      <c r="K23" s="102">
        <v>532.20000000000005</v>
      </c>
      <c r="L23" s="104">
        <v>512.79999999999995</v>
      </c>
      <c r="M23" s="102">
        <v>539.79999999999995</v>
      </c>
      <c r="N23" s="104">
        <v>520.29999999999995</v>
      </c>
      <c r="O23" s="102">
        <v>594.70000000000005</v>
      </c>
      <c r="P23" s="104">
        <v>596.70000000000005</v>
      </c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</row>
    <row r="24" spans="1:107">
      <c r="A24" s="162"/>
      <c r="B24" s="23"/>
      <c r="C24" s="2" t="s">
        <v>36</v>
      </c>
      <c r="D24" s="2"/>
      <c r="E24" s="2"/>
      <c r="F24" s="9" t="s">
        <v>37</v>
      </c>
      <c r="G24" s="91">
        <v>2.4</v>
      </c>
      <c r="H24" s="109">
        <v>2</v>
      </c>
      <c r="I24" s="108">
        <v>2.8</v>
      </c>
      <c r="J24" s="108">
        <v>2</v>
      </c>
      <c r="K24" s="91">
        <v>2.1</v>
      </c>
      <c r="L24" s="109">
        <v>1.8</v>
      </c>
      <c r="M24" s="91">
        <v>1.6</v>
      </c>
      <c r="N24" s="109">
        <v>1.7</v>
      </c>
      <c r="O24" s="91">
        <v>3.5</v>
      </c>
      <c r="P24" s="109">
        <v>2.7</v>
      </c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</row>
    <row r="25" spans="1:107">
      <c r="A25" s="162"/>
      <c r="B25" s="23"/>
      <c r="C25" s="2" t="s">
        <v>27</v>
      </c>
      <c r="D25" s="2" t="s">
        <v>38</v>
      </c>
      <c r="E25" s="2"/>
      <c r="F25" s="9" t="s">
        <v>39</v>
      </c>
      <c r="G25" s="91">
        <v>1.3</v>
      </c>
      <c r="H25" s="109">
        <v>1.3</v>
      </c>
      <c r="I25" s="108">
        <v>1.1000000000000001</v>
      </c>
      <c r="J25" s="108">
        <v>1.2</v>
      </c>
      <c r="K25" s="91">
        <v>1.4</v>
      </c>
      <c r="L25" s="109">
        <v>1.4</v>
      </c>
      <c r="M25" s="91">
        <v>1.1000000000000001</v>
      </c>
      <c r="N25" s="109">
        <v>1.2</v>
      </c>
      <c r="O25" s="91">
        <v>1.2</v>
      </c>
      <c r="P25" s="109">
        <v>1.3</v>
      </c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</row>
    <row r="26" spans="1:107">
      <c r="A26" s="163"/>
      <c r="B26" s="30"/>
      <c r="C26" s="31" t="s">
        <v>36</v>
      </c>
      <c r="D26" s="31"/>
      <c r="E26" s="31"/>
      <c r="F26" s="32" t="s">
        <v>40</v>
      </c>
      <c r="G26" s="111">
        <v>2</v>
      </c>
      <c r="H26" s="112">
        <v>1.7</v>
      </c>
      <c r="I26" s="110">
        <v>1.8</v>
      </c>
      <c r="J26" s="110">
        <v>1.3</v>
      </c>
      <c r="K26" s="111">
        <v>2.6</v>
      </c>
      <c r="L26" s="112">
        <v>2.2999999999999998</v>
      </c>
      <c r="M26" s="111">
        <v>1.3</v>
      </c>
      <c r="N26" s="112">
        <v>1.5</v>
      </c>
      <c r="O26" s="111">
        <v>2</v>
      </c>
      <c r="P26" s="112">
        <v>1.5</v>
      </c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</row>
    <row r="27" spans="1:107">
      <c r="A27" s="159" t="s">
        <v>41</v>
      </c>
      <c r="B27" s="23"/>
      <c r="C27" s="2" t="s">
        <v>42</v>
      </c>
      <c r="D27" s="2"/>
      <c r="E27" s="2"/>
      <c r="F27" s="9" t="s">
        <v>21</v>
      </c>
      <c r="G27" s="100">
        <v>119.4</v>
      </c>
      <c r="H27" s="101">
        <v>116.4</v>
      </c>
      <c r="I27" s="99">
        <v>156.69999999999999</v>
      </c>
      <c r="J27" s="99">
        <v>155.1</v>
      </c>
      <c r="K27" s="100">
        <v>82.6</v>
      </c>
      <c r="L27" s="101">
        <v>80.099999999999994</v>
      </c>
      <c r="M27" s="100">
        <v>119.9</v>
      </c>
      <c r="N27" s="101">
        <v>113.4</v>
      </c>
      <c r="O27" s="100">
        <v>176.8</v>
      </c>
      <c r="P27" s="101">
        <v>174.9</v>
      </c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</row>
    <row r="28" spans="1:107">
      <c r="A28" s="159"/>
      <c r="B28" s="23"/>
      <c r="C28" s="2" t="s">
        <v>27</v>
      </c>
      <c r="D28" s="2" t="s">
        <v>43</v>
      </c>
      <c r="E28" s="2"/>
      <c r="F28" s="9" t="s">
        <v>21</v>
      </c>
      <c r="G28" s="100">
        <v>35.9</v>
      </c>
      <c r="H28" s="101">
        <v>41.6</v>
      </c>
      <c r="I28" s="99">
        <v>88.9</v>
      </c>
      <c r="J28" s="99">
        <v>82.4</v>
      </c>
      <c r="K28" s="100">
        <v>14.8</v>
      </c>
      <c r="L28" s="101">
        <v>22.3</v>
      </c>
      <c r="M28" s="100">
        <v>7.6</v>
      </c>
      <c r="N28" s="101">
        <v>14.3</v>
      </c>
      <c r="O28" s="100">
        <v>69.900000000000006</v>
      </c>
      <c r="P28" s="101">
        <v>82.6</v>
      </c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</row>
    <row r="29" spans="1:107">
      <c r="A29" s="159"/>
      <c r="B29" s="23"/>
      <c r="C29" s="2"/>
      <c r="D29" s="2" t="s">
        <v>27</v>
      </c>
      <c r="E29" s="2" t="s">
        <v>44</v>
      </c>
      <c r="F29" s="9" t="s">
        <v>21</v>
      </c>
      <c r="G29" s="100">
        <v>11.3</v>
      </c>
      <c r="H29" s="101">
        <v>16.3</v>
      </c>
      <c r="I29" s="99">
        <v>32</v>
      </c>
      <c r="J29" s="99">
        <v>45.8</v>
      </c>
      <c r="K29" s="100">
        <v>3.6</v>
      </c>
      <c r="L29" s="101">
        <v>6.7</v>
      </c>
      <c r="M29" s="100">
        <v>0.8</v>
      </c>
      <c r="N29" s="101">
        <v>4</v>
      </c>
      <c r="O29" s="100">
        <v>22.5</v>
      </c>
      <c r="P29" s="101">
        <v>25.7</v>
      </c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</row>
    <row r="30" spans="1:107">
      <c r="A30" s="159"/>
      <c r="B30" s="23"/>
      <c r="C30" s="2"/>
      <c r="D30" s="2"/>
      <c r="E30" s="2" t="s">
        <v>46</v>
      </c>
      <c r="F30" s="9" t="s">
        <v>21</v>
      </c>
      <c r="G30" s="100">
        <v>4.4000000000000004</v>
      </c>
      <c r="H30" s="101">
        <v>11.3</v>
      </c>
      <c r="I30" s="99">
        <v>8.8000000000000007</v>
      </c>
      <c r="J30" s="99">
        <v>21.9</v>
      </c>
      <c r="K30" s="100">
        <v>2.1</v>
      </c>
      <c r="L30" s="101">
        <v>7.4</v>
      </c>
      <c r="M30" s="100">
        <v>0.7</v>
      </c>
      <c r="N30" s="101">
        <v>2.5</v>
      </c>
      <c r="O30" s="100">
        <v>10.1</v>
      </c>
      <c r="P30" s="101">
        <v>21.1</v>
      </c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</row>
    <row r="31" spans="1:107">
      <c r="A31" s="159"/>
      <c r="B31" s="23"/>
      <c r="C31" s="2"/>
      <c r="D31" s="2" t="s">
        <v>47</v>
      </c>
      <c r="E31" s="2"/>
      <c r="F31" s="9" t="s">
        <v>21</v>
      </c>
      <c r="G31" s="100">
        <v>7.4</v>
      </c>
      <c r="H31" s="101">
        <v>11.7</v>
      </c>
      <c r="I31" s="99">
        <v>18.7</v>
      </c>
      <c r="J31" s="99">
        <v>27.8</v>
      </c>
      <c r="K31" s="100">
        <v>2.5</v>
      </c>
      <c r="L31" s="101">
        <v>2.2999999999999998</v>
      </c>
      <c r="M31" s="100">
        <v>0.3</v>
      </c>
      <c r="N31" s="101">
        <v>1.1000000000000001</v>
      </c>
      <c r="O31" s="100">
        <v>17</v>
      </c>
      <c r="P31" s="101">
        <v>32.700000000000003</v>
      </c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</row>
    <row r="32" spans="1:107">
      <c r="A32" s="159"/>
      <c r="B32" s="23"/>
      <c r="C32" s="2"/>
      <c r="D32" s="2" t="s">
        <v>48</v>
      </c>
      <c r="E32" s="2"/>
      <c r="F32" s="9" t="s">
        <v>21</v>
      </c>
      <c r="G32" s="100">
        <v>0.7</v>
      </c>
      <c r="H32" s="101">
        <v>0.8</v>
      </c>
      <c r="I32" s="99">
        <v>2.6</v>
      </c>
      <c r="J32" s="99">
        <v>2.1</v>
      </c>
      <c r="K32" s="100">
        <v>0.2</v>
      </c>
      <c r="L32" s="101">
        <v>0.1</v>
      </c>
      <c r="M32" s="91">
        <v>0</v>
      </c>
      <c r="N32" s="109">
        <v>0</v>
      </c>
      <c r="O32" s="100">
        <v>1</v>
      </c>
      <c r="P32" s="101">
        <v>2.1</v>
      </c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</row>
    <row r="33" spans="1:107">
      <c r="A33" s="159"/>
      <c r="B33" s="23"/>
      <c r="C33" s="2"/>
      <c r="D33" s="2" t="s">
        <v>49</v>
      </c>
      <c r="E33" s="2"/>
      <c r="F33" s="9" t="s">
        <v>21</v>
      </c>
      <c r="G33" s="100">
        <v>0.2</v>
      </c>
      <c r="H33" s="101">
        <v>1.4</v>
      </c>
      <c r="I33" s="99">
        <v>0.9</v>
      </c>
      <c r="J33" s="99">
        <v>5.6</v>
      </c>
      <c r="K33" s="91">
        <v>0</v>
      </c>
      <c r="L33" s="101">
        <v>0.2</v>
      </c>
      <c r="M33" s="91">
        <v>0</v>
      </c>
      <c r="N33" s="101">
        <v>0.1</v>
      </c>
      <c r="O33" s="100">
        <v>0.3</v>
      </c>
      <c r="P33" s="101">
        <v>1.9</v>
      </c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</row>
    <row r="34" spans="1:107">
      <c r="A34" s="159"/>
      <c r="B34" s="23"/>
      <c r="C34" s="2"/>
      <c r="D34" s="2" t="s">
        <v>50</v>
      </c>
      <c r="E34" s="2"/>
      <c r="F34" s="9" t="s">
        <v>21</v>
      </c>
      <c r="G34" s="100">
        <v>1.7</v>
      </c>
      <c r="H34" s="101">
        <v>10.3</v>
      </c>
      <c r="I34" s="99">
        <v>0.2</v>
      </c>
      <c r="J34" s="99">
        <v>4.5999999999999996</v>
      </c>
      <c r="K34" s="100">
        <v>3.1</v>
      </c>
      <c r="L34" s="101">
        <v>12.5</v>
      </c>
      <c r="M34" s="100">
        <v>0.1</v>
      </c>
      <c r="N34" s="101">
        <v>8.1999999999999993</v>
      </c>
      <c r="O34" s="100">
        <v>1.5</v>
      </c>
      <c r="P34" s="101">
        <v>12.7</v>
      </c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</row>
    <row r="35" spans="1:107">
      <c r="A35" s="159"/>
      <c r="B35" s="23"/>
      <c r="C35" s="2"/>
      <c r="D35" s="2" t="s">
        <v>51</v>
      </c>
      <c r="E35" s="2"/>
      <c r="F35" s="9" t="s">
        <v>21</v>
      </c>
      <c r="G35" s="100">
        <v>17.100000000000001</v>
      </c>
      <c r="H35" s="101">
        <v>3.3</v>
      </c>
      <c r="I35" s="99">
        <v>17.3</v>
      </c>
      <c r="J35" s="99">
        <v>1.9</v>
      </c>
      <c r="K35" s="100">
        <v>12.8</v>
      </c>
      <c r="L35" s="101">
        <v>3.2</v>
      </c>
      <c r="M35" s="100">
        <v>12</v>
      </c>
      <c r="N35" s="101">
        <v>3.5</v>
      </c>
      <c r="O35" s="100">
        <v>34.4</v>
      </c>
      <c r="P35" s="101">
        <v>4.5</v>
      </c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</row>
    <row r="36" spans="1:107">
      <c r="A36" s="159"/>
      <c r="B36" s="23"/>
      <c r="C36" s="2"/>
      <c r="D36" s="33" t="s">
        <v>52</v>
      </c>
      <c r="E36" s="2"/>
      <c r="F36" s="9" t="s">
        <v>21</v>
      </c>
      <c r="G36" s="100">
        <v>0.3</v>
      </c>
      <c r="H36" s="101">
        <v>2.2000000000000002</v>
      </c>
      <c r="I36" s="99">
        <v>1.1000000000000001</v>
      </c>
      <c r="J36" s="99">
        <v>8.8000000000000007</v>
      </c>
      <c r="K36" s="100">
        <v>0</v>
      </c>
      <c r="L36" s="101">
        <v>0.1</v>
      </c>
      <c r="M36" s="100">
        <v>0.1</v>
      </c>
      <c r="N36" s="101">
        <v>0.5</v>
      </c>
      <c r="O36" s="100">
        <v>0.2</v>
      </c>
      <c r="P36" s="101">
        <v>2.7</v>
      </c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</row>
    <row r="37" spans="1:107">
      <c r="A37" s="159"/>
      <c r="B37" s="25"/>
      <c r="C37" s="2" t="s">
        <v>53</v>
      </c>
      <c r="D37" s="2"/>
      <c r="E37" s="2"/>
      <c r="F37" s="9" t="s">
        <v>21</v>
      </c>
      <c r="G37" s="91">
        <v>0.1</v>
      </c>
      <c r="H37" s="109">
        <v>0</v>
      </c>
      <c r="I37" s="108">
        <v>0.2</v>
      </c>
      <c r="J37" s="109">
        <v>0</v>
      </c>
      <c r="K37" s="91">
        <v>0</v>
      </c>
      <c r="L37" s="109">
        <v>0</v>
      </c>
      <c r="M37" s="91">
        <v>0</v>
      </c>
      <c r="N37" s="109">
        <v>0</v>
      </c>
      <c r="O37" s="91">
        <v>0.3</v>
      </c>
      <c r="P37" s="109">
        <v>0</v>
      </c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</row>
    <row r="38" spans="1:107">
      <c r="A38" s="159"/>
      <c r="B38" s="34"/>
      <c r="C38" s="35" t="s">
        <v>54</v>
      </c>
      <c r="D38" s="21"/>
      <c r="E38" s="35"/>
      <c r="F38" s="24" t="s">
        <v>21</v>
      </c>
      <c r="G38" s="91">
        <v>0</v>
      </c>
      <c r="H38" s="109">
        <v>0.1</v>
      </c>
      <c r="I38" s="108">
        <v>0</v>
      </c>
      <c r="J38" s="120">
        <v>0</v>
      </c>
      <c r="K38" s="108">
        <v>0</v>
      </c>
      <c r="L38" s="120">
        <v>0</v>
      </c>
      <c r="M38" s="108">
        <v>0</v>
      </c>
      <c r="N38" s="108">
        <v>0</v>
      </c>
      <c r="O38" s="91">
        <v>0</v>
      </c>
      <c r="P38" s="109">
        <v>0.3</v>
      </c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</row>
    <row r="39" spans="1:107">
      <c r="A39" s="159"/>
      <c r="B39" s="23"/>
      <c r="C39" s="2" t="s">
        <v>55</v>
      </c>
      <c r="D39" s="2"/>
      <c r="E39" s="2"/>
      <c r="F39" s="9" t="s">
        <v>56</v>
      </c>
      <c r="G39" s="92">
        <v>63.6</v>
      </c>
      <c r="H39" s="114">
        <v>91.4</v>
      </c>
      <c r="I39" s="113">
        <v>5.5</v>
      </c>
      <c r="J39" s="113">
        <v>9.6999999999999993</v>
      </c>
      <c r="K39" s="92">
        <v>103.4</v>
      </c>
      <c r="L39" s="114">
        <v>118.2</v>
      </c>
      <c r="M39" s="92">
        <v>75.8</v>
      </c>
      <c r="N39" s="114">
        <v>86.8</v>
      </c>
      <c r="O39" s="92">
        <v>58.8</v>
      </c>
      <c r="P39" s="114">
        <v>137.4</v>
      </c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</row>
    <row r="40" spans="1:107">
      <c r="A40" s="159"/>
      <c r="B40" s="23"/>
      <c r="C40" s="2"/>
      <c r="D40" s="2" t="s">
        <v>57</v>
      </c>
      <c r="E40" s="2"/>
      <c r="F40" s="9" t="s">
        <v>56</v>
      </c>
      <c r="G40" s="91">
        <v>55.6</v>
      </c>
      <c r="H40" s="109">
        <v>60.9</v>
      </c>
      <c r="I40" s="108">
        <v>2.5</v>
      </c>
      <c r="J40" s="108">
        <v>4.7</v>
      </c>
      <c r="K40" s="91">
        <v>102.4</v>
      </c>
      <c r="L40" s="109">
        <v>117</v>
      </c>
      <c r="M40" s="91">
        <v>72.2</v>
      </c>
      <c r="N40" s="109">
        <v>77.400000000000006</v>
      </c>
      <c r="O40" s="91">
        <v>33.6</v>
      </c>
      <c r="P40" s="109">
        <v>32.1</v>
      </c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</row>
    <row r="41" spans="1:107">
      <c r="A41" s="159"/>
      <c r="B41" s="23"/>
      <c r="C41" s="2"/>
      <c r="D41" s="2" t="s">
        <v>58</v>
      </c>
      <c r="E41" s="2"/>
      <c r="F41" s="9" t="s">
        <v>56</v>
      </c>
      <c r="G41" s="91">
        <v>3.5</v>
      </c>
      <c r="H41" s="109">
        <v>14.4</v>
      </c>
      <c r="I41" s="108">
        <v>2.2999999999999998</v>
      </c>
      <c r="J41" s="108">
        <v>2.5</v>
      </c>
      <c r="K41" s="91">
        <v>0.4</v>
      </c>
      <c r="L41" s="109">
        <v>0.9</v>
      </c>
      <c r="M41" s="91">
        <v>0.2</v>
      </c>
      <c r="N41" s="109">
        <v>0.1</v>
      </c>
      <c r="O41" s="91">
        <v>11.2</v>
      </c>
      <c r="P41" s="109">
        <v>52.4</v>
      </c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</row>
    <row r="42" spans="1:107">
      <c r="A42" s="159"/>
      <c r="B42" s="23"/>
      <c r="C42" s="2"/>
      <c r="D42" s="2" t="s">
        <v>27</v>
      </c>
      <c r="E42" s="2" t="s">
        <v>59</v>
      </c>
      <c r="F42" s="9" t="s">
        <v>56</v>
      </c>
      <c r="G42" s="91">
        <v>3</v>
      </c>
      <c r="H42" s="109">
        <v>13.6</v>
      </c>
      <c r="I42" s="108">
        <v>2.2000000000000002</v>
      </c>
      <c r="J42" s="108">
        <v>2.4</v>
      </c>
      <c r="K42" s="91">
        <v>0.3</v>
      </c>
      <c r="L42" s="109">
        <v>0.8</v>
      </c>
      <c r="M42" s="91">
        <v>0.1</v>
      </c>
      <c r="N42" s="109">
        <v>0.1</v>
      </c>
      <c r="O42" s="91">
        <v>9.1999999999999993</v>
      </c>
      <c r="P42" s="109">
        <v>49.8</v>
      </c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</row>
    <row r="43" spans="1:107">
      <c r="A43" s="159"/>
      <c r="B43" s="23"/>
      <c r="C43" s="2"/>
      <c r="D43" s="2" t="s">
        <v>60</v>
      </c>
      <c r="E43" s="2"/>
      <c r="F43" s="9" t="s">
        <v>56</v>
      </c>
      <c r="G43" s="91">
        <v>3.4</v>
      </c>
      <c r="H43" s="109">
        <v>14.4</v>
      </c>
      <c r="I43" s="108">
        <v>0.2</v>
      </c>
      <c r="J43" s="108">
        <v>2.2999999999999998</v>
      </c>
      <c r="K43" s="91">
        <v>0.4</v>
      </c>
      <c r="L43" s="109">
        <v>0.1</v>
      </c>
      <c r="M43" s="100">
        <v>0.2</v>
      </c>
      <c r="N43" s="109">
        <v>2</v>
      </c>
      <c r="O43" s="91">
        <v>12.6</v>
      </c>
      <c r="P43" s="109">
        <v>52.5</v>
      </c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</row>
    <row r="44" spans="1:107">
      <c r="A44" s="159"/>
      <c r="B44" s="23"/>
      <c r="C44" s="2" t="s">
        <v>61</v>
      </c>
      <c r="D44" s="2"/>
      <c r="E44" s="2"/>
      <c r="F44" s="9" t="s">
        <v>62</v>
      </c>
      <c r="G44" s="91">
        <v>25.9</v>
      </c>
      <c r="H44" s="109">
        <v>23.5</v>
      </c>
      <c r="I44" s="91">
        <v>0</v>
      </c>
      <c r="J44" s="109">
        <v>0</v>
      </c>
      <c r="K44" s="91">
        <v>54.2</v>
      </c>
      <c r="L44" s="109">
        <v>48.8</v>
      </c>
      <c r="M44" s="91">
        <v>1.3</v>
      </c>
      <c r="N44" s="109">
        <v>1.2</v>
      </c>
      <c r="O44" s="91">
        <v>8.4</v>
      </c>
      <c r="P44" s="109">
        <v>8.5</v>
      </c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</row>
    <row r="45" spans="1:107">
      <c r="A45" s="159"/>
      <c r="B45" s="25"/>
      <c r="C45" s="2" t="s">
        <v>63</v>
      </c>
      <c r="D45" s="2"/>
      <c r="E45" s="2"/>
      <c r="F45" s="9" t="s">
        <v>64</v>
      </c>
      <c r="G45" s="91">
        <v>0.8</v>
      </c>
      <c r="H45" s="109">
        <v>1.1000000000000001</v>
      </c>
      <c r="I45" s="108">
        <v>0.1</v>
      </c>
      <c r="J45" s="108">
        <v>0.3</v>
      </c>
      <c r="K45" s="91">
        <v>1.2</v>
      </c>
      <c r="L45" s="109">
        <v>1.6</v>
      </c>
      <c r="M45" s="91">
        <v>0.7</v>
      </c>
      <c r="N45" s="109">
        <v>0.7</v>
      </c>
      <c r="O45" s="91">
        <v>0.6</v>
      </c>
      <c r="P45" s="109">
        <v>0.9</v>
      </c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</row>
    <row r="46" spans="1:107">
      <c r="A46" s="158" t="s">
        <v>65</v>
      </c>
      <c r="B46" s="16"/>
      <c r="C46" s="17" t="s">
        <v>66</v>
      </c>
      <c r="D46" s="17"/>
      <c r="E46" s="17"/>
      <c r="F46" s="6" t="s">
        <v>67</v>
      </c>
      <c r="G46" s="115">
        <v>32.700000000000003</v>
      </c>
      <c r="H46" s="117">
        <v>62</v>
      </c>
      <c r="I46" s="116">
        <v>31.7</v>
      </c>
      <c r="J46" s="116">
        <v>67.8</v>
      </c>
      <c r="K46" s="115">
        <v>36.299999999999997</v>
      </c>
      <c r="L46" s="117">
        <v>54.8</v>
      </c>
      <c r="M46" s="115">
        <v>27.2</v>
      </c>
      <c r="N46" s="117">
        <v>55.9</v>
      </c>
      <c r="O46" s="115">
        <v>32.700000000000003</v>
      </c>
      <c r="P46" s="117">
        <v>62.3</v>
      </c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</row>
    <row r="47" spans="1:107">
      <c r="A47" s="159"/>
      <c r="B47" s="23"/>
      <c r="C47" s="2" t="s">
        <v>45</v>
      </c>
      <c r="D47" s="2"/>
      <c r="E47" s="2"/>
      <c r="F47" s="9" t="s">
        <v>67</v>
      </c>
      <c r="G47" s="91">
        <v>30.5</v>
      </c>
      <c r="H47" s="109">
        <v>70.7</v>
      </c>
      <c r="I47" s="108">
        <v>29.6</v>
      </c>
      <c r="J47" s="108">
        <v>71.099999999999994</v>
      </c>
      <c r="K47" s="91">
        <v>37.5</v>
      </c>
      <c r="L47" s="109">
        <v>70.8</v>
      </c>
      <c r="M47" s="91">
        <v>42.2</v>
      </c>
      <c r="N47" s="109">
        <v>72.3</v>
      </c>
      <c r="O47" s="91">
        <v>28.5</v>
      </c>
      <c r="P47" s="109">
        <v>69.5</v>
      </c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</row>
    <row r="48" spans="1:107">
      <c r="A48" s="159"/>
      <c r="B48" s="23"/>
      <c r="C48" s="2"/>
      <c r="D48" s="2" t="s">
        <v>192</v>
      </c>
      <c r="E48" s="2"/>
      <c r="F48" s="9" t="s">
        <v>67</v>
      </c>
      <c r="G48" s="91">
        <v>34.4</v>
      </c>
      <c r="H48" s="109">
        <v>62.7</v>
      </c>
      <c r="I48" s="108">
        <v>33.9</v>
      </c>
      <c r="J48" s="108">
        <v>66.2</v>
      </c>
      <c r="K48" s="91">
        <v>36</v>
      </c>
      <c r="L48" s="109">
        <v>59.1</v>
      </c>
      <c r="M48" s="91">
        <v>22.8</v>
      </c>
      <c r="N48" s="109">
        <v>59.4</v>
      </c>
      <c r="O48" s="91">
        <v>35</v>
      </c>
      <c r="P48" s="109">
        <v>62.8</v>
      </c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</row>
    <row r="49" spans="1:107">
      <c r="A49" s="159"/>
      <c r="B49" s="23"/>
      <c r="C49" s="2" t="s">
        <v>68</v>
      </c>
      <c r="D49" s="2"/>
      <c r="E49" s="2"/>
      <c r="F49" s="9" t="s">
        <v>67</v>
      </c>
      <c r="G49" s="91">
        <v>20.6</v>
      </c>
      <c r="H49" s="109">
        <v>29.4</v>
      </c>
      <c r="I49" s="108">
        <v>29.9</v>
      </c>
      <c r="J49" s="108">
        <v>30.9</v>
      </c>
      <c r="K49" s="91">
        <v>0</v>
      </c>
      <c r="L49" s="109">
        <v>32</v>
      </c>
      <c r="M49" s="91">
        <v>24.5</v>
      </c>
      <c r="N49" s="109">
        <v>36.700000000000003</v>
      </c>
      <c r="O49" s="91">
        <v>19.399999999999999</v>
      </c>
      <c r="P49" s="109">
        <v>27.4</v>
      </c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</row>
    <row r="50" spans="1:107">
      <c r="A50" s="159"/>
      <c r="B50" s="23"/>
      <c r="C50" s="2" t="s">
        <v>48</v>
      </c>
      <c r="D50" s="2"/>
      <c r="E50" s="2"/>
      <c r="F50" s="9" t="s">
        <v>67</v>
      </c>
      <c r="G50" s="91">
        <v>247.2</v>
      </c>
      <c r="H50" s="109">
        <v>432.6</v>
      </c>
      <c r="I50" s="108">
        <v>216.8</v>
      </c>
      <c r="J50" s="108">
        <v>416.4</v>
      </c>
      <c r="K50" s="91">
        <v>355.1</v>
      </c>
      <c r="L50" s="109">
        <v>313.39999999999998</v>
      </c>
      <c r="M50" s="91">
        <v>261.2</v>
      </c>
      <c r="N50" s="109">
        <v>382.5</v>
      </c>
      <c r="O50" s="91">
        <v>280.10000000000002</v>
      </c>
      <c r="P50" s="109">
        <v>459.6</v>
      </c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</row>
    <row r="51" spans="1:107">
      <c r="A51" s="159"/>
      <c r="B51" s="20"/>
      <c r="C51" s="21" t="s">
        <v>49</v>
      </c>
      <c r="D51" s="21"/>
      <c r="E51" s="21"/>
      <c r="F51" s="24" t="s">
        <v>67</v>
      </c>
      <c r="G51" s="118">
        <v>705.9</v>
      </c>
      <c r="H51" s="120">
        <v>794.7</v>
      </c>
      <c r="I51" s="119">
        <v>679.3</v>
      </c>
      <c r="J51" s="119">
        <v>810.6</v>
      </c>
      <c r="K51" s="118">
        <v>1034.5999999999999</v>
      </c>
      <c r="L51" s="120">
        <v>792.1</v>
      </c>
      <c r="M51" s="118">
        <v>0</v>
      </c>
      <c r="N51" s="120">
        <v>739.2</v>
      </c>
      <c r="O51" s="118">
        <v>706.6</v>
      </c>
      <c r="P51" s="120">
        <v>748.6</v>
      </c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</row>
    <row r="52" spans="1:107">
      <c r="A52" s="159"/>
      <c r="B52" s="23"/>
      <c r="C52" s="2" t="s">
        <v>69</v>
      </c>
      <c r="D52" s="2"/>
      <c r="E52" s="2"/>
      <c r="F52" s="29" t="s">
        <v>70</v>
      </c>
      <c r="G52" s="100">
        <v>6510.4</v>
      </c>
      <c r="H52" s="123">
        <v>7299.2</v>
      </c>
      <c r="I52" s="91">
        <v>0</v>
      </c>
      <c r="J52" s="121">
        <v>0</v>
      </c>
      <c r="K52" s="122">
        <v>6486.4</v>
      </c>
      <c r="L52" s="123">
        <v>7298.9</v>
      </c>
      <c r="M52" s="122">
        <v>3320.4</v>
      </c>
      <c r="N52" s="123">
        <v>3889.6</v>
      </c>
      <c r="O52" s="122">
        <v>7495.2</v>
      </c>
      <c r="P52" s="123">
        <v>7877.5</v>
      </c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</row>
    <row r="53" spans="1:107">
      <c r="A53" s="159"/>
      <c r="B53" s="20"/>
      <c r="C53" s="21" t="s">
        <v>71</v>
      </c>
      <c r="D53" s="21"/>
      <c r="E53" s="21"/>
      <c r="F53" s="24" t="s">
        <v>72</v>
      </c>
      <c r="G53" s="91">
        <v>16.100000000000001</v>
      </c>
      <c r="H53" s="109">
        <v>9.8000000000000007</v>
      </c>
      <c r="I53" s="108">
        <v>19</v>
      </c>
      <c r="J53" s="108">
        <v>5.3</v>
      </c>
      <c r="K53" s="91">
        <v>12</v>
      </c>
      <c r="L53" s="109">
        <v>6.3</v>
      </c>
      <c r="M53" s="91">
        <v>11.1</v>
      </c>
      <c r="N53" s="109">
        <v>8.9</v>
      </c>
      <c r="O53" s="91">
        <v>16.5</v>
      </c>
      <c r="P53" s="109">
        <v>10.3</v>
      </c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</row>
    <row r="54" spans="1:107">
      <c r="A54" s="159"/>
      <c r="B54" s="23"/>
      <c r="C54" s="2" t="s">
        <v>44</v>
      </c>
      <c r="D54" s="2"/>
      <c r="E54" s="2"/>
      <c r="F54" s="9" t="s">
        <v>73</v>
      </c>
      <c r="G54" s="92">
        <v>40.6</v>
      </c>
      <c r="H54" s="114">
        <v>15.2</v>
      </c>
      <c r="I54" s="113">
        <v>40.4</v>
      </c>
      <c r="J54" s="113">
        <v>15.3</v>
      </c>
      <c r="K54" s="92">
        <v>42</v>
      </c>
      <c r="L54" s="114">
        <v>14.8</v>
      </c>
      <c r="M54" s="92">
        <v>39.200000000000003</v>
      </c>
      <c r="N54" s="114">
        <v>14.4</v>
      </c>
      <c r="O54" s="92">
        <v>40.5</v>
      </c>
      <c r="P54" s="114">
        <v>15.3</v>
      </c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</row>
    <row r="55" spans="1:107">
      <c r="A55" s="159"/>
      <c r="B55" s="23"/>
      <c r="C55" s="2" t="s">
        <v>46</v>
      </c>
      <c r="D55" s="2"/>
      <c r="E55" s="2"/>
      <c r="F55" s="9" t="s">
        <v>73</v>
      </c>
      <c r="G55" s="91">
        <v>34.799999999999997</v>
      </c>
      <c r="H55" s="109">
        <v>14</v>
      </c>
      <c r="I55" s="108">
        <v>33.9</v>
      </c>
      <c r="J55" s="108">
        <v>14</v>
      </c>
      <c r="K55" s="91">
        <v>35.799999999999997</v>
      </c>
      <c r="L55" s="109">
        <v>14.1</v>
      </c>
      <c r="M55" s="91">
        <v>21.8</v>
      </c>
      <c r="N55" s="109">
        <v>13.9</v>
      </c>
      <c r="O55" s="91">
        <v>36.299999999999997</v>
      </c>
      <c r="P55" s="109">
        <v>14</v>
      </c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</row>
    <row r="56" spans="1:107">
      <c r="A56" s="159"/>
      <c r="B56" s="23"/>
      <c r="C56" s="2" t="s">
        <v>68</v>
      </c>
      <c r="D56" s="2"/>
      <c r="E56" s="2"/>
      <c r="F56" s="9" t="s">
        <v>73</v>
      </c>
      <c r="G56" s="91">
        <v>63.7</v>
      </c>
      <c r="H56" s="109">
        <v>35.299999999999997</v>
      </c>
      <c r="I56" s="108">
        <v>37.1</v>
      </c>
      <c r="J56" s="108">
        <v>37</v>
      </c>
      <c r="K56" s="91">
        <v>0</v>
      </c>
      <c r="L56" s="109">
        <v>34</v>
      </c>
      <c r="M56" s="91">
        <v>87.6</v>
      </c>
      <c r="N56" s="109">
        <v>31.7</v>
      </c>
      <c r="O56" s="91">
        <v>67.599999999999994</v>
      </c>
      <c r="P56" s="109">
        <v>34.299999999999997</v>
      </c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</row>
    <row r="57" spans="1:107">
      <c r="A57" s="159"/>
      <c r="B57" s="23"/>
      <c r="C57" s="2" t="s">
        <v>48</v>
      </c>
      <c r="D57" s="2"/>
      <c r="E57" s="2"/>
      <c r="F57" s="9" t="s">
        <v>73</v>
      </c>
      <c r="G57" s="91">
        <v>46</v>
      </c>
      <c r="H57" s="109">
        <v>10.1</v>
      </c>
      <c r="I57" s="108">
        <v>41.5</v>
      </c>
      <c r="J57" s="108">
        <v>10.199999999999999</v>
      </c>
      <c r="K57" s="91">
        <v>52.6</v>
      </c>
      <c r="L57" s="109">
        <v>16.100000000000001</v>
      </c>
      <c r="M57" s="91">
        <v>28.5</v>
      </c>
      <c r="N57" s="109">
        <v>33.700000000000003</v>
      </c>
      <c r="O57" s="91">
        <v>54.9</v>
      </c>
      <c r="P57" s="109">
        <v>9.6</v>
      </c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</row>
    <row r="58" spans="1:107">
      <c r="A58" s="159"/>
      <c r="B58" s="23"/>
      <c r="C58" s="2" t="s">
        <v>49</v>
      </c>
      <c r="D58" s="2"/>
      <c r="E58" s="2"/>
      <c r="F58" s="9" t="s">
        <v>73</v>
      </c>
      <c r="G58" s="91">
        <v>8.8000000000000007</v>
      </c>
      <c r="H58" s="109">
        <v>2.8</v>
      </c>
      <c r="I58" s="108">
        <v>9.9</v>
      </c>
      <c r="J58" s="108">
        <v>2.8</v>
      </c>
      <c r="K58" s="91">
        <v>6</v>
      </c>
      <c r="L58" s="109">
        <v>2.6</v>
      </c>
      <c r="M58" s="91">
        <v>0</v>
      </c>
      <c r="N58" s="109">
        <v>3.1</v>
      </c>
      <c r="O58" s="91">
        <v>6.5</v>
      </c>
      <c r="P58" s="109">
        <v>2.9</v>
      </c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</row>
    <row r="59" spans="1:107">
      <c r="A59" s="160"/>
      <c r="B59" s="30"/>
      <c r="C59" s="31" t="s">
        <v>74</v>
      </c>
      <c r="D59" s="31"/>
      <c r="E59" s="31"/>
      <c r="F59" s="32" t="s">
        <v>75</v>
      </c>
      <c r="G59" s="111">
        <v>49</v>
      </c>
      <c r="H59" s="112">
        <v>37.4</v>
      </c>
      <c r="I59" s="111">
        <v>0</v>
      </c>
      <c r="J59" s="110">
        <v>0</v>
      </c>
      <c r="K59" s="111">
        <v>49.1</v>
      </c>
      <c r="L59" s="112">
        <v>37.5</v>
      </c>
      <c r="M59" s="111">
        <v>48.2</v>
      </c>
      <c r="N59" s="112">
        <v>36.299999999999997</v>
      </c>
      <c r="O59" s="111">
        <v>48.5</v>
      </c>
      <c r="P59" s="112">
        <v>36.299999999999997</v>
      </c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</row>
    <row r="60" spans="1:107">
      <c r="A60" s="159" t="s">
        <v>76</v>
      </c>
      <c r="B60" s="23"/>
      <c r="C60" s="2" t="s">
        <v>77</v>
      </c>
      <c r="D60" s="2"/>
      <c r="E60" s="2"/>
      <c r="F60" s="9" t="s">
        <v>35</v>
      </c>
      <c r="G60" s="100">
        <v>6298.2</v>
      </c>
      <c r="H60" s="101">
        <v>6253.6</v>
      </c>
      <c r="I60" s="99">
        <v>5750.3</v>
      </c>
      <c r="J60" s="99">
        <v>5890.3</v>
      </c>
      <c r="K60" s="100">
        <v>9099.2999999999993</v>
      </c>
      <c r="L60" s="101">
        <v>8200.9</v>
      </c>
      <c r="M60" s="100">
        <v>3400.1</v>
      </c>
      <c r="N60" s="101">
        <v>4647</v>
      </c>
      <c r="O60" s="100">
        <v>5712.7</v>
      </c>
      <c r="P60" s="101">
        <v>5489.2</v>
      </c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</row>
    <row r="61" spans="1:107">
      <c r="A61" s="159"/>
      <c r="B61" s="23"/>
      <c r="C61" s="2" t="s">
        <v>27</v>
      </c>
      <c r="D61" s="2" t="s">
        <v>78</v>
      </c>
      <c r="E61" s="2"/>
      <c r="F61" s="9" t="s">
        <v>35</v>
      </c>
      <c r="G61" s="100">
        <v>9.9</v>
      </c>
      <c r="H61" s="101">
        <v>6.9</v>
      </c>
      <c r="I61" s="99">
        <v>8</v>
      </c>
      <c r="J61" s="99">
        <v>10.199999999999999</v>
      </c>
      <c r="K61" s="100">
        <v>16.5</v>
      </c>
      <c r="L61" s="101">
        <v>6.6</v>
      </c>
      <c r="M61" s="100">
        <v>7.4</v>
      </c>
      <c r="N61" s="101">
        <v>6.3</v>
      </c>
      <c r="O61" s="100">
        <v>5.5</v>
      </c>
      <c r="P61" s="101">
        <v>4.9000000000000004</v>
      </c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</row>
    <row r="62" spans="1:107">
      <c r="A62" s="159"/>
      <c r="B62" s="23"/>
      <c r="C62" s="2"/>
      <c r="D62" s="2" t="s">
        <v>79</v>
      </c>
      <c r="E62" s="2"/>
      <c r="F62" s="9" t="s">
        <v>35</v>
      </c>
      <c r="G62" s="100">
        <v>3858.2</v>
      </c>
      <c r="H62" s="101">
        <v>4253.3999999999996</v>
      </c>
      <c r="I62" s="99">
        <v>4050.6</v>
      </c>
      <c r="J62" s="99">
        <v>4320.5</v>
      </c>
      <c r="K62" s="100">
        <v>5328.8</v>
      </c>
      <c r="L62" s="101">
        <v>5765.4</v>
      </c>
      <c r="M62" s="100">
        <v>1928.9</v>
      </c>
      <c r="N62" s="101">
        <v>2882.6</v>
      </c>
      <c r="O62" s="100">
        <v>3436.8</v>
      </c>
      <c r="P62" s="101">
        <v>3436.1</v>
      </c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</row>
    <row r="63" spans="1:107">
      <c r="A63" s="159"/>
      <c r="B63" s="23"/>
      <c r="C63" s="2"/>
      <c r="D63" s="2" t="s">
        <v>80</v>
      </c>
      <c r="E63" s="2"/>
      <c r="F63" s="9" t="s">
        <v>35</v>
      </c>
      <c r="G63" s="100">
        <v>962.6</v>
      </c>
      <c r="H63" s="101">
        <v>746.9</v>
      </c>
      <c r="I63" s="99">
        <v>401.5</v>
      </c>
      <c r="J63" s="99">
        <v>418.8</v>
      </c>
      <c r="K63" s="100">
        <v>1604.2</v>
      </c>
      <c r="L63" s="101">
        <v>968.5</v>
      </c>
      <c r="M63" s="100">
        <v>706.2</v>
      </c>
      <c r="N63" s="101">
        <v>713.5</v>
      </c>
      <c r="O63" s="100">
        <v>901.4</v>
      </c>
      <c r="P63" s="101">
        <v>806.4</v>
      </c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</row>
    <row r="64" spans="1:107">
      <c r="A64" s="159"/>
      <c r="B64" s="23"/>
      <c r="C64" s="2"/>
      <c r="D64" s="2" t="s">
        <v>81</v>
      </c>
      <c r="E64" s="2"/>
      <c r="F64" s="9" t="s">
        <v>35</v>
      </c>
      <c r="G64" s="100">
        <v>1089.5</v>
      </c>
      <c r="H64" s="101">
        <v>931.1</v>
      </c>
      <c r="I64" s="99">
        <v>864.1</v>
      </c>
      <c r="J64" s="99">
        <v>861.9</v>
      </c>
      <c r="K64" s="100">
        <v>1560.6</v>
      </c>
      <c r="L64" s="101">
        <v>1127.3</v>
      </c>
      <c r="M64" s="100">
        <v>604.6</v>
      </c>
      <c r="N64" s="101">
        <v>746.5</v>
      </c>
      <c r="O64" s="100">
        <v>1113.2</v>
      </c>
      <c r="P64" s="101">
        <v>901.8</v>
      </c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</row>
    <row r="65" spans="1:107">
      <c r="A65" s="159"/>
      <c r="B65" s="23"/>
      <c r="C65" s="2"/>
      <c r="D65" s="2" t="s">
        <v>82</v>
      </c>
      <c r="E65" s="2"/>
      <c r="F65" s="9" t="s">
        <v>35</v>
      </c>
      <c r="G65" s="122">
        <v>3.2</v>
      </c>
      <c r="H65" s="123">
        <v>4.5</v>
      </c>
      <c r="I65" s="121">
        <v>6.2</v>
      </c>
      <c r="J65" s="121">
        <v>10</v>
      </c>
      <c r="K65" s="122">
        <v>1.2</v>
      </c>
      <c r="L65" s="123">
        <v>0.2</v>
      </c>
      <c r="M65" s="122">
        <v>0</v>
      </c>
      <c r="N65" s="123">
        <v>0.1</v>
      </c>
      <c r="O65" s="122">
        <v>5.6</v>
      </c>
      <c r="P65" s="123">
        <v>8.1</v>
      </c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</row>
    <row r="66" spans="1:107">
      <c r="A66" s="159"/>
      <c r="B66" s="23"/>
      <c r="C66" s="2"/>
      <c r="D66" s="2" t="s">
        <v>83</v>
      </c>
      <c r="E66" s="2"/>
      <c r="F66" s="9" t="s">
        <v>35</v>
      </c>
      <c r="G66" s="100">
        <v>67.8</v>
      </c>
      <c r="H66" s="101">
        <v>116.7</v>
      </c>
      <c r="I66" s="99">
        <v>68.400000000000006</v>
      </c>
      <c r="J66" s="99">
        <v>129.1</v>
      </c>
      <c r="K66" s="100">
        <v>128</v>
      </c>
      <c r="L66" s="101">
        <v>130.4</v>
      </c>
      <c r="M66" s="100">
        <v>19.600000000000001</v>
      </c>
      <c r="N66" s="101">
        <v>51.9</v>
      </c>
      <c r="O66" s="100">
        <v>32.299999999999997</v>
      </c>
      <c r="P66" s="101">
        <v>139.19999999999999</v>
      </c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</row>
    <row r="67" spans="1:107">
      <c r="A67" s="159"/>
      <c r="B67" s="23"/>
      <c r="C67" s="2" t="s">
        <v>84</v>
      </c>
      <c r="D67" s="2"/>
      <c r="E67" s="2"/>
      <c r="F67" s="9" t="s">
        <v>35</v>
      </c>
      <c r="G67" s="100">
        <v>405.9</v>
      </c>
      <c r="H67" s="101">
        <v>425.9</v>
      </c>
      <c r="I67" s="99">
        <v>25.7</v>
      </c>
      <c r="J67" s="99">
        <v>36.4</v>
      </c>
      <c r="K67" s="100">
        <v>709</v>
      </c>
      <c r="L67" s="101">
        <v>770.4</v>
      </c>
      <c r="M67" s="100">
        <v>506.8</v>
      </c>
      <c r="N67" s="101">
        <v>503.9</v>
      </c>
      <c r="O67" s="100">
        <v>303.2</v>
      </c>
      <c r="P67" s="101">
        <v>307.2</v>
      </c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</row>
    <row r="68" spans="1:107">
      <c r="A68" s="159"/>
      <c r="B68" s="23"/>
      <c r="C68" s="2" t="s">
        <v>85</v>
      </c>
      <c r="D68" s="2"/>
      <c r="E68" s="2"/>
      <c r="F68" s="9" t="s">
        <v>35</v>
      </c>
      <c r="G68" s="100">
        <v>883.2</v>
      </c>
      <c r="H68" s="101">
        <v>857.9</v>
      </c>
      <c r="I68" s="99">
        <v>1136.0999999999999</v>
      </c>
      <c r="J68" s="99">
        <v>715.2</v>
      </c>
      <c r="K68" s="100">
        <v>865</v>
      </c>
      <c r="L68" s="101">
        <v>817.2</v>
      </c>
      <c r="M68" s="100">
        <v>526.79999999999995</v>
      </c>
      <c r="N68" s="101">
        <v>675.2</v>
      </c>
      <c r="O68" s="100">
        <v>961</v>
      </c>
      <c r="P68" s="101">
        <v>1179.5</v>
      </c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</row>
    <row r="69" spans="1:107">
      <c r="A69" s="159"/>
      <c r="B69" s="20"/>
      <c r="C69" s="36" t="s">
        <v>27</v>
      </c>
      <c r="D69" s="2" t="s">
        <v>86</v>
      </c>
      <c r="E69" s="2"/>
      <c r="F69" s="9" t="s">
        <v>35</v>
      </c>
      <c r="G69" s="105">
        <v>632.29999999999995</v>
      </c>
      <c r="H69" s="107">
        <v>598.4</v>
      </c>
      <c r="I69" s="106">
        <v>806.1</v>
      </c>
      <c r="J69" s="106">
        <v>435.7</v>
      </c>
      <c r="K69" s="105">
        <v>652</v>
      </c>
      <c r="L69" s="107">
        <v>614.1</v>
      </c>
      <c r="M69" s="105">
        <v>413.3</v>
      </c>
      <c r="N69" s="107">
        <v>532.6</v>
      </c>
      <c r="O69" s="105">
        <v>624.79999999999995</v>
      </c>
      <c r="P69" s="107">
        <v>779.5</v>
      </c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</row>
    <row r="70" spans="1:107">
      <c r="A70" s="159"/>
      <c r="B70" s="23"/>
      <c r="C70" s="2" t="s">
        <v>87</v>
      </c>
      <c r="D70" s="28"/>
      <c r="E70" s="37"/>
      <c r="F70" s="29" t="s">
        <v>88</v>
      </c>
      <c r="G70" s="100">
        <v>916474.8</v>
      </c>
      <c r="H70" s="101">
        <v>879719.4</v>
      </c>
      <c r="I70" s="99">
        <v>1095845.8</v>
      </c>
      <c r="J70" s="99">
        <v>1025372.6</v>
      </c>
      <c r="K70" s="100">
        <v>892633.59999999998</v>
      </c>
      <c r="L70" s="101">
        <v>787076.7</v>
      </c>
      <c r="M70" s="100">
        <v>538368.5</v>
      </c>
      <c r="N70" s="101">
        <v>662306.30000000005</v>
      </c>
      <c r="O70" s="100">
        <v>1248424.5</v>
      </c>
      <c r="P70" s="101">
        <v>1234600</v>
      </c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</row>
    <row r="71" spans="1:107">
      <c r="A71" s="159"/>
      <c r="B71" s="20"/>
      <c r="C71" s="21" t="s">
        <v>87</v>
      </c>
      <c r="D71" s="21"/>
      <c r="E71" s="34"/>
      <c r="F71" s="24" t="s">
        <v>35</v>
      </c>
      <c r="G71" s="100">
        <v>7616.4</v>
      </c>
      <c r="H71" s="101">
        <v>7562.5</v>
      </c>
      <c r="I71" s="99">
        <v>6941.2</v>
      </c>
      <c r="J71" s="99">
        <v>6682.7</v>
      </c>
      <c r="K71" s="100">
        <v>10706.2</v>
      </c>
      <c r="L71" s="101">
        <v>9801.7999999999993</v>
      </c>
      <c r="M71" s="100">
        <v>4475.1000000000004</v>
      </c>
      <c r="N71" s="101">
        <v>5853.8</v>
      </c>
      <c r="O71" s="100">
        <v>6991.1</v>
      </c>
      <c r="P71" s="101">
        <v>6998.7</v>
      </c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</row>
    <row r="72" spans="1:107">
      <c r="A72" s="159"/>
      <c r="B72" s="23"/>
      <c r="C72" s="2" t="s">
        <v>89</v>
      </c>
      <c r="D72" s="2"/>
      <c r="E72" s="2"/>
      <c r="F72" s="9" t="s">
        <v>35</v>
      </c>
      <c r="G72" s="102">
        <v>5106.2</v>
      </c>
      <c r="H72" s="104">
        <v>5602</v>
      </c>
      <c r="I72" s="103">
        <v>4448.1000000000004</v>
      </c>
      <c r="J72" s="103">
        <v>5038.7</v>
      </c>
      <c r="K72" s="102">
        <v>7632.3</v>
      </c>
      <c r="L72" s="104">
        <v>7908.7</v>
      </c>
      <c r="M72" s="102">
        <v>2924.7</v>
      </c>
      <c r="N72" s="104">
        <v>3996.1</v>
      </c>
      <c r="O72" s="102">
        <v>4378.3999999999996</v>
      </c>
      <c r="P72" s="104">
        <v>4587.3999999999996</v>
      </c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</row>
    <row r="73" spans="1:107">
      <c r="A73" s="159"/>
      <c r="B73" s="23"/>
      <c r="C73" s="2" t="s">
        <v>90</v>
      </c>
      <c r="D73" s="2"/>
      <c r="E73" s="2"/>
      <c r="F73" s="9" t="s">
        <v>35</v>
      </c>
      <c r="G73" s="100">
        <v>133.5</v>
      </c>
      <c r="H73" s="101">
        <v>104.1</v>
      </c>
      <c r="I73" s="99">
        <v>120.6</v>
      </c>
      <c r="J73" s="99">
        <v>81.599999999999994</v>
      </c>
      <c r="K73" s="100">
        <v>189</v>
      </c>
      <c r="L73" s="101">
        <v>98.3</v>
      </c>
      <c r="M73" s="100">
        <v>128.1</v>
      </c>
      <c r="N73" s="101">
        <v>152.69999999999999</v>
      </c>
      <c r="O73" s="100">
        <v>81.7</v>
      </c>
      <c r="P73" s="101">
        <v>93.9</v>
      </c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</row>
    <row r="74" spans="1:107">
      <c r="A74" s="159"/>
      <c r="B74" s="23"/>
      <c r="C74" s="2" t="s">
        <v>91</v>
      </c>
      <c r="D74" s="2"/>
      <c r="E74" s="2"/>
      <c r="F74" s="9" t="s">
        <v>35</v>
      </c>
      <c r="G74" s="100">
        <v>2303.6</v>
      </c>
      <c r="H74" s="101">
        <v>1772.8</v>
      </c>
      <c r="I74" s="99">
        <v>2298.3000000000002</v>
      </c>
      <c r="J74" s="99">
        <v>1477.2</v>
      </c>
      <c r="K74" s="100">
        <v>2829.8</v>
      </c>
      <c r="L74" s="101">
        <v>1734.5</v>
      </c>
      <c r="M74" s="100">
        <v>1358.5</v>
      </c>
      <c r="N74" s="101">
        <v>1644.2</v>
      </c>
      <c r="O74" s="100">
        <v>2429.6</v>
      </c>
      <c r="P74" s="101">
        <v>2189.1999999999998</v>
      </c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</row>
    <row r="75" spans="1:107">
      <c r="A75" s="159"/>
      <c r="B75" s="23"/>
      <c r="C75" s="2" t="s">
        <v>27</v>
      </c>
      <c r="D75" s="2" t="s">
        <v>92</v>
      </c>
      <c r="E75" s="2"/>
      <c r="F75" s="9" t="s">
        <v>35</v>
      </c>
      <c r="G75" s="100">
        <v>1941</v>
      </c>
      <c r="H75" s="101">
        <v>1386.6</v>
      </c>
      <c r="I75" s="99">
        <v>1861.8</v>
      </c>
      <c r="J75" s="99">
        <v>1194.0999999999999</v>
      </c>
      <c r="K75" s="100">
        <v>2439.6</v>
      </c>
      <c r="L75" s="101">
        <v>1472.3</v>
      </c>
      <c r="M75" s="100">
        <v>1078.5999999999999</v>
      </c>
      <c r="N75" s="101">
        <v>1250.5</v>
      </c>
      <c r="O75" s="100">
        <v>2102.3000000000002</v>
      </c>
      <c r="P75" s="101">
        <v>1565.4</v>
      </c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</row>
    <row r="76" spans="1:107">
      <c r="A76" s="158" t="s">
        <v>93</v>
      </c>
      <c r="B76" s="16"/>
      <c r="C76" s="17" t="s">
        <v>94</v>
      </c>
      <c r="D76" s="17"/>
      <c r="E76" s="17"/>
      <c r="F76" s="6" t="s">
        <v>25</v>
      </c>
      <c r="G76" s="97">
        <v>61993.7</v>
      </c>
      <c r="H76" s="98">
        <v>37018.1</v>
      </c>
      <c r="I76" s="96">
        <v>79399.8</v>
      </c>
      <c r="J76" s="96">
        <v>47729.5</v>
      </c>
      <c r="K76" s="97">
        <v>60824.6</v>
      </c>
      <c r="L76" s="98">
        <v>27596.9</v>
      </c>
      <c r="M76" s="97">
        <v>30636.7</v>
      </c>
      <c r="N76" s="98">
        <v>35717.800000000003</v>
      </c>
      <c r="O76" s="97">
        <v>84721.9</v>
      </c>
      <c r="P76" s="98">
        <v>52233.4</v>
      </c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</row>
    <row r="77" spans="1:107">
      <c r="A77" s="159"/>
      <c r="B77" s="23"/>
      <c r="C77" s="2" t="s">
        <v>94</v>
      </c>
      <c r="D77" s="2"/>
      <c r="E77" s="2"/>
      <c r="F77" s="9" t="s">
        <v>35</v>
      </c>
      <c r="G77" s="100">
        <v>515.20000000000005</v>
      </c>
      <c r="H77" s="101">
        <v>318.2</v>
      </c>
      <c r="I77" s="99">
        <v>502.9</v>
      </c>
      <c r="J77" s="99">
        <v>311.10000000000002</v>
      </c>
      <c r="K77" s="100">
        <v>729.5</v>
      </c>
      <c r="L77" s="101">
        <v>343.7</v>
      </c>
      <c r="M77" s="100">
        <v>254.7</v>
      </c>
      <c r="N77" s="101">
        <v>315.7</v>
      </c>
      <c r="O77" s="100">
        <v>474.4</v>
      </c>
      <c r="P77" s="101">
        <v>296.10000000000002</v>
      </c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</row>
    <row r="78" spans="1:107">
      <c r="A78" s="159"/>
      <c r="B78" s="23"/>
      <c r="C78" s="2" t="s">
        <v>27</v>
      </c>
      <c r="D78" s="2" t="s">
        <v>77</v>
      </c>
      <c r="E78" s="2"/>
      <c r="F78" s="9" t="s">
        <v>35</v>
      </c>
      <c r="G78" s="100">
        <v>501.8</v>
      </c>
      <c r="H78" s="101">
        <v>350.5</v>
      </c>
      <c r="I78" s="99">
        <v>480.7</v>
      </c>
      <c r="J78" s="99">
        <v>315.3</v>
      </c>
      <c r="K78" s="100">
        <v>727.3</v>
      </c>
      <c r="L78" s="101">
        <v>375.5</v>
      </c>
      <c r="M78" s="100">
        <v>258.5</v>
      </c>
      <c r="N78" s="101">
        <v>333.8</v>
      </c>
      <c r="O78" s="100">
        <v>441.7</v>
      </c>
      <c r="P78" s="101">
        <v>365.8</v>
      </c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</row>
    <row r="79" spans="1:107">
      <c r="A79" s="159"/>
      <c r="B79" s="23"/>
      <c r="C79" s="2"/>
      <c r="D79" s="2" t="s">
        <v>27</v>
      </c>
      <c r="E79" s="2" t="s">
        <v>79</v>
      </c>
      <c r="F79" s="9" t="s">
        <v>35</v>
      </c>
      <c r="G79" s="100">
        <v>80.5</v>
      </c>
      <c r="H79" s="101">
        <v>53.7</v>
      </c>
      <c r="I79" s="99">
        <v>58.4</v>
      </c>
      <c r="J79" s="99">
        <v>69.7</v>
      </c>
      <c r="K79" s="100">
        <v>124.1</v>
      </c>
      <c r="L79" s="101">
        <v>42.9</v>
      </c>
      <c r="M79" s="100">
        <v>44.4</v>
      </c>
      <c r="N79" s="101">
        <v>29.6</v>
      </c>
      <c r="O79" s="100">
        <v>76.7</v>
      </c>
      <c r="P79" s="101">
        <v>70.7</v>
      </c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  <c r="CW79" s="94"/>
      <c r="CX79" s="94"/>
      <c r="CY79" s="94"/>
      <c r="CZ79" s="94"/>
      <c r="DA79" s="94"/>
      <c r="DB79" s="94"/>
      <c r="DC79" s="94"/>
    </row>
    <row r="80" spans="1:107">
      <c r="A80" s="159"/>
      <c r="B80" s="23"/>
      <c r="C80" s="2"/>
      <c r="D80" s="2"/>
      <c r="E80" s="2" t="s">
        <v>95</v>
      </c>
      <c r="F80" s="9" t="s">
        <v>35</v>
      </c>
      <c r="G80" s="100">
        <v>16.399999999999999</v>
      </c>
      <c r="H80" s="101">
        <v>13.6</v>
      </c>
      <c r="I80" s="99">
        <v>9.5</v>
      </c>
      <c r="J80" s="99">
        <v>4.7</v>
      </c>
      <c r="K80" s="100">
        <v>34.4</v>
      </c>
      <c r="L80" s="101">
        <v>18.600000000000001</v>
      </c>
      <c r="M80" s="100">
        <v>7.5</v>
      </c>
      <c r="N80" s="101">
        <v>14</v>
      </c>
      <c r="O80" s="100">
        <v>7.9</v>
      </c>
      <c r="P80" s="101">
        <v>15.3</v>
      </c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</row>
    <row r="81" spans="1:107">
      <c r="A81" s="159"/>
      <c r="B81" s="23"/>
      <c r="C81" s="2"/>
      <c r="D81" s="2"/>
      <c r="E81" s="2" t="s">
        <v>81</v>
      </c>
      <c r="F81" s="9" t="s">
        <v>35</v>
      </c>
      <c r="G81" s="100">
        <v>222.7</v>
      </c>
      <c r="H81" s="101">
        <v>178.3</v>
      </c>
      <c r="I81" s="99">
        <v>183</v>
      </c>
      <c r="J81" s="99">
        <v>166.4</v>
      </c>
      <c r="K81" s="100">
        <v>336.1</v>
      </c>
      <c r="L81" s="101">
        <v>227.7</v>
      </c>
      <c r="M81" s="100">
        <v>123.5</v>
      </c>
      <c r="N81" s="101">
        <v>144.9</v>
      </c>
      <c r="O81" s="100">
        <v>200.4</v>
      </c>
      <c r="P81" s="101">
        <v>155.6</v>
      </c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</row>
    <row r="82" spans="1:107">
      <c r="A82" s="159"/>
      <c r="B82" s="34"/>
      <c r="C82" s="2"/>
      <c r="D82" s="2" t="s">
        <v>84</v>
      </c>
      <c r="E82" s="2"/>
      <c r="F82" s="9" t="s">
        <v>35</v>
      </c>
      <c r="G82" s="105">
        <v>-2</v>
      </c>
      <c r="H82" s="107">
        <v>-22.4</v>
      </c>
      <c r="I82" s="106">
        <v>0.7</v>
      </c>
      <c r="J82" s="106">
        <v>-0.9</v>
      </c>
      <c r="K82" s="105">
        <v>-3.8</v>
      </c>
      <c r="L82" s="107">
        <v>-18.8</v>
      </c>
      <c r="M82" s="105">
        <v>0.8</v>
      </c>
      <c r="N82" s="107">
        <v>-25.8</v>
      </c>
      <c r="O82" s="105">
        <v>-4.7</v>
      </c>
      <c r="P82" s="107">
        <v>-43.8</v>
      </c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</row>
    <row r="83" spans="1:107">
      <c r="A83" s="159"/>
      <c r="B83" s="23"/>
      <c r="C83" s="28" t="s">
        <v>96</v>
      </c>
      <c r="D83" s="28"/>
      <c r="E83" s="28"/>
      <c r="F83" s="29" t="s">
        <v>25</v>
      </c>
      <c r="G83" s="100">
        <v>20981.599999999999</v>
      </c>
      <c r="H83" s="101">
        <v>3396.9</v>
      </c>
      <c r="I83" s="99">
        <v>37260.300000000003</v>
      </c>
      <c r="J83" s="99">
        <v>5041.2</v>
      </c>
      <c r="K83" s="100">
        <v>19693.599999999999</v>
      </c>
      <c r="L83" s="101">
        <v>-479.6</v>
      </c>
      <c r="M83" s="100">
        <v>2468.4</v>
      </c>
      <c r="N83" s="101">
        <v>8376.1</v>
      </c>
      <c r="O83" s="100">
        <v>29663.5</v>
      </c>
      <c r="P83" s="101">
        <v>5890.8</v>
      </c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  <c r="CW83" s="94"/>
      <c r="CX83" s="94"/>
      <c r="CY83" s="94"/>
      <c r="CZ83" s="94"/>
      <c r="DA83" s="94"/>
      <c r="DB83" s="94"/>
      <c r="DC83" s="94"/>
    </row>
    <row r="84" spans="1:107">
      <c r="A84" s="159"/>
      <c r="B84" s="23"/>
      <c r="C84" s="2" t="s">
        <v>96</v>
      </c>
      <c r="D84" s="2"/>
      <c r="E84" s="2"/>
      <c r="F84" s="9" t="s">
        <v>35</v>
      </c>
      <c r="G84" s="100">
        <v>174.4</v>
      </c>
      <c r="H84" s="101">
        <v>29.2</v>
      </c>
      <c r="I84" s="99">
        <v>236</v>
      </c>
      <c r="J84" s="99">
        <v>32.9</v>
      </c>
      <c r="K84" s="100">
        <v>236.2</v>
      </c>
      <c r="L84" s="101">
        <v>-6</v>
      </c>
      <c r="M84" s="100">
        <v>20.5</v>
      </c>
      <c r="N84" s="101">
        <v>74</v>
      </c>
      <c r="O84" s="100">
        <v>166.1</v>
      </c>
      <c r="P84" s="101">
        <v>33.4</v>
      </c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  <c r="CU84" s="94"/>
      <c r="CV84" s="94"/>
      <c r="CW84" s="94"/>
      <c r="CX84" s="94"/>
      <c r="CY84" s="94"/>
      <c r="CZ84" s="94"/>
      <c r="DA84" s="94"/>
      <c r="DB84" s="94"/>
      <c r="DC84" s="94"/>
    </row>
    <row r="85" spans="1:107">
      <c r="A85" s="159"/>
      <c r="B85" s="34"/>
      <c r="C85" s="21" t="s">
        <v>97</v>
      </c>
      <c r="D85" s="21"/>
      <c r="E85" s="21"/>
      <c r="F85" s="38" t="s">
        <v>98</v>
      </c>
      <c r="G85" s="100">
        <v>72.3</v>
      </c>
      <c r="H85" s="101">
        <v>87.8</v>
      </c>
      <c r="I85" s="99">
        <v>55.1</v>
      </c>
      <c r="J85" s="99">
        <v>95.7</v>
      </c>
      <c r="K85" s="100">
        <v>73.900000000000006</v>
      </c>
      <c r="L85" s="101">
        <v>95.8</v>
      </c>
      <c r="M85" s="100">
        <v>89.7</v>
      </c>
      <c r="N85" s="101">
        <v>71</v>
      </c>
      <c r="O85" s="100">
        <v>79.400000000000006</v>
      </c>
      <c r="P85" s="101">
        <v>84.2</v>
      </c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  <c r="CW85" s="94"/>
      <c r="CX85" s="94"/>
      <c r="CY85" s="94"/>
      <c r="CZ85" s="94"/>
      <c r="DA85" s="94"/>
      <c r="DB85" s="94"/>
      <c r="DC85" s="94"/>
    </row>
    <row r="86" spans="1:107">
      <c r="A86" s="159"/>
      <c r="B86" s="23"/>
      <c r="C86" s="2" t="s">
        <v>99</v>
      </c>
      <c r="D86" s="2"/>
      <c r="E86" s="2"/>
      <c r="F86" s="9" t="s">
        <v>35</v>
      </c>
      <c r="G86" s="102">
        <v>39.6</v>
      </c>
      <c r="H86" s="104">
        <v>65.900000000000006</v>
      </c>
      <c r="I86" s="103">
        <v>7.9</v>
      </c>
      <c r="J86" s="103">
        <v>35.5</v>
      </c>
      <c r="K86" s="102">
        <v>35.700000000000003</v>
      </c>
      <c r="L86" s="104">
        <v>132.6</v>
      </c>
      <c r="M86" s="102">
        <v>68.2</v>
      </c>
      <c r="N86" s="104">
        <v>51</v>
      </c>
      <c r="O86" s="102">
        <v>50.6</v>
      </c>
      <c r="P86" s="104">
        <v>24.9</v>
      </c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  <c r="CU86" s="94"/>
      <c r="CV86" s="94"/>
      <c r="CW86" s="94"/>
      <c r="CX86" s="94"/>
      <c r="CY86" s="94"/>
      <c r="CZ86" s="94"/>
      <c r="DA86" s="94"/>
      <c r="DB86" s="94"/>
      <c r="DC86" s="94"/>
    </row>
    <row r="87" spans="1:107">
      <c r="A87" s="159"/>
      <c r="B87" s="23"/>
      <c r="C87" s="2" t="s">
        <v>100</v>
      </c>
      <c r="D87" s="2"/>
      <c r="E87" s="2"/>
      <c r="F87" s="9" t="s">
        <v>35</v>
      </c>
      <c r="G87" s="100">
        <v>1671.3</v>
      </c>
      <c r="H87" s="101">
        <v>1174.4000000000001</v>
      </c>
      <c r="I87" s="99">
        <v>1492.1</v>
      </c>
      <c r="J87" s="99">
        <v>1041.5</v>
      </c>
      <c r="K87" s="100">
        <v>2177.8000000000002</v>
      </c>
      <c r="L87" s="101">
        <v>1120.4000000000001</v>
      </c>
      <c r="M87" s="100">
        <v>945.2</v>
      </c>
      <c r="N87" s="101">
        <v>1111.5999999999999</v>
      </c>
      <c r="O87" s="100">
        <v>1804.8</v>
      </c>
      <c r="P87" s="101">
        <v>1409.7</v>
      </c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  <c r="CU87" s="94"/>
      <c r="CV87" s="94"/>
      <c r="CW87" s="94"/>
      <c r="CX87" s="94"/>
      <c r="CY87" s="94"/>
      <c r="CZ87" s="94"/>
      <c r="DA87" s="94"/>
      <c r="DB87" s="94"/>
      <c r="DC87" s="94"/>
    </row>
    <row r="88" spans="1:107">
      <c r="A88" s="160"/>
      <c r="B88" s="30"/>
      <c r="C88" s="31" t="s">
        <v>101</v>
      </c>
      <c r="D88" s="31"/>
      <c r="E88" s="31"/>
      <c r="F88" s="32" t="s">
        <v>35</v>
      </c>
      <c r="G88" s="124">
        <v>38.299999999999997</v>
      </c>
      <c r="H88" s="126">
        <v>-60.7</v>
      </c>
      <c r="I88" s="125">
        <v>108.4</v>
      </c>
      <c r="J88" s="125">
        <v>-23.2</v>
      </c>
      <c r="K88" s="124">
        <v>56.1</v>
      </c>
      <c r="L88" s="126">
        <v>-183.5</v>
      </c>
      <c r="M88" s="124">
        <v>-98.6</v>
      </c>
      <c r="N88" s="126">
        <v>22.8</v>
      </c>
      <c r="O88" s="124">
        <v>62.9</v>
      </c>
      <c r="P88" s="126">
        <v>-11.9</v>
      </c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  <c r="CU88" s="94"/>
      <c r="CV88" s="94"/>
      <c r="CW88" s="94"/>
      <c r="CX88" s="94"/>
      <c r="CY88" s="94"/>
      <c r="CZ88" s="94"/>
      <c r="DA88" s="94"/>
      <c r="DB88" s="94"/>
      <c r="DC88" s="94"/>
    </row>
    <row r="89" spans="1:107" ht="15" customHeight="1">
      <c r="A89" s="158" t="s">
        <v>102</v>
      </c>
      <c r="B89" s="16"/>
      <c r="C89" s="17" t="s">
        <v>103</v>
      </c>
      <c r="D89" s="17"/>
      <c r="E89" s="17"/>
      <c r="F89" s="6" t="s">
        <v>35</v>
      </c>
      <c r="G89" s="97">
        <v>1825.4</v>
      </c>
      <c r="H89" s="98">
        <v>2035</v>
      </c>
      <c r="I89" s="96">
        <v>1640.7</v>
      </c>
      <c r="J89" s="96">
        <v>1442.1</v>
      </c>
      <c r="K89" s="97">
        <v>2696.2</v>
      </c>
      <c r="L89" s="98">
        <v>2524.6999999999998</v>
      </c>
      <c r="M89" s="97">
        <v>669.7</v>
      </c>
      <c r="N89" s="98">
        <v>1286.2</v>
      </c>
      <c r="O89" s="97">
        <v>1864.6</v>
      </c>
      <c r="P89" s="98">
        <v>2569.6999999999998</v>
      </c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  <c r="CU89" s="94"/>
      <c r="CV89" s="94"/>
      <c r="CW89" s="94"/>
      <c r="CX89" s="94"/>
      <c r="CY89" s="94"/>
      <c r="CZ89" s="94"/>
      <c r="DA89" s="94"/>
      <c r="DB89" s="94"/>
      <c r="DC89" s="94"/>
    </row>
    <row r="90" spans="1:107">
      <c r="A90" s="159"/>
      <c r="B90" s="23"/>
      <c r="C90" s="2" t="s">
        <v>27</v>
      </c>
      <c r="D90" s="2" t="s">
        <v>104</v>
      </c>
      <c r="E90" s="2"/>
      <c r="F90" s="9" t="s">
        <v>35</v>
      </c>
      <c r="G90" s="100">
        <v>495.8</v>
      </c>
      <c r="H90" s="101">
        <v>532.4</v>
      </c>
      <c r="I90" s="99">
        <v>1299.9000000000001</v>
      </c>
      <c r="J90" s="99">
        <v>1173</v>
      </c>
      <c r="K90" s="100">
        <v>102.5</v>
      </c>
      <c r="L90" s="101">
        <v>201.3</v>
      </c>
      <c r="M90" s="100">
        <v>59.5</v>
      </c>
      <c r="N90" s="101">
        <v>154.69999999999999</v>
      </c>
      <c r="O90" s="100">
        <v>588.9</v>
      </c>
      <c r="P90" s="101">
        <v>637.70000000000005</v>
      </c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  <c r="CU90" s="94"/>
      <c r="CV90" s="94"/>
      <c r="CW90" s="94"/>
      <c r="CX90" s="94"/>
      <c r="CY90" s="94"/>
      <c r="CZ90" s="94"/>
      <c r="DA90" s="94"/>
      <c r="DB90" s="94"/>
      <c r="DC90" s="94"/>
    </row>
    <row r="91" spans="1:107">
      <c r="A91" s="159"/>
      <c r="B91" s="23"/>
      <c r="C91" s="2"/>
      <c r="D91" s="2" t="s">
        <v>27</v>
      </c>
      <c r="E91" s="2" t="s">
        <v>43</v>
      </c>
      <c r="F91" s="9" t="s">
        <v>35</v>
      </c>
      <c r="G91" s="100">
        <v>242.8</v>
      </c>
      <c r="H91" s="101">
        <v>251.9</v>
      </c>
      <c r="I91" s="99">
        <v>602.20000000000005</v>
      </c>
      <c r="J91" s="99">
        <v>535.5</v>
      </c>
      <c r="K91" s="100">
        <v>67</v>
      </c>
      <c r="L91" s="101">
        <v>122.4</v>
      </c>
      <c r="M91" s="100">
        <v>29.8</v>
      </c>
      <c r="N91" s="101">
        <v>67.3</v>
      </c>
      <c r="O91" s="100">
        <v>299</v>
      </c>
      <c r="P91" s="101">
        <v>291.3</v>
      </c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  <c r="CU91" s="94"/>
      <c r="CV91" s="94"/>
      <c r="CW91" s="94"/>
      <c r="CX91" s="94"/>
      <c r="CY91" s="94"/>
      <c r="CZ91" s="94"/>
      <c r="DA91" s="94"/>
      <c r="DB91" s="94"/>
      <c r="DC91" s="94"/>
    </row>
    <row r="92" spans="1:107">
      <c r="A92" s="159"/>
      <c r="B92" s="23"/>
      <c r="C92" s="2"/>
      <c r="D92" s="2"/>
      <c r="E92" s="2" t="s">
        <v>47</v>
      </c>
      <c r="F92" s="9" t="s">
        <v>35</v>
      </c>
      <c r="G92" s="100">
        <v>37.200000000000003</v>
      </c>
      <c r="H92" s="101">
        <v>100.9</v>
      </c>
      <c r="I92" s="99">
        <v>97.5</v>
      </c>
      <c r="J92" s="99">
        <v>192.1</v>
      </c>
      <c r="K92" s="100">
        <v>11</v>
      </c>
      <c r="L92" s="101">
        <v>23.3</v>
      </c>
      <c r="M92" s="100">
        <v>1</v>
      </c>
      <c r="N92" s="101">
        <v>9.3000000000000007</v>
      </c>
      <c r="O92" s="100">
        <v>43</v>
      </c>
      <c r="P92" s="101">
        <v>182.1</v>
      </c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  <c r="CU92" s="94"/>
      <c r="CV92" s="94"/>
      <c r="CW92" s="94"/>
      <c r="CX92" s="94"/>
      <c r="CY92" s="94"/>
      <c r="CZ92" s="94"/>
      <c r="DA92" s="94"/>
      <c r="DB92" s="94"/>
      <c r="DC92" s="94"/>
    </row>
    <row r="93" spans="1:107">
      <c r="A93" s="159"/>
      <c r="B93" s="23"/>
      <c r="C93" s="2"/>
      <c r="D93" s="2"/>
      <c r="E93" s="2" t="s">
        <v>52</v>
      </c>
      <c r="F93" s="9" t="s">
        <v>35</v>
      </c>
      <c r="G93" s="100">
        <v>1.5</v>
      </c>
      <c r="H93" s="101">
        <v>22.7</v>
      </c>
      <c r="I93" s="99">
        <v>6.1</v>
      </c>
      <c r="J93" s="99">
        <v>70.5</v>
      </c>
      <c r="K93" s="91">
        <v>0</v>
      </c>
      <c r="L93" s="101">
        <v>1.1000000000000001</v>
      </c>
      <c r="M93" s="100">
        <v>0.2</v>
      </c>
      <c r="N93" s="101">
        <v>3.3</v>
      </c>
      <c r="O93" s="122">
        <v>0</v>
      </c>
      <c r="P93" s="101">
        <v>20</v>
      </c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  <c r="CU93" s="94"/>
      <c r="CV93" s="94"/>
      <c r="CW93" s="94"/>
      <c r="CX93" s="94"/>
      <c r="CY93" s="94"/>
      <c r="CZ93" s="94"/>
      <c r="DA93" s="94"/>
      <c r="DB93" s="94"/>
      <c r="DC93" s="94"/>
    </row>
    <row r="94" spans="1:107">
      <c r="A94" s="159"/>
      <c r="B94" s="23"/>
      <c r="C94" s="2"/>
      <c r="D94" s="2"/>
      <c r="E94" s="2" t="s">
        <v>48</v>
      </c>
      <c r="F94" s="9" t="s">
        <v>35</v>
      </c>
      <c r="G94" s="100">
        <v>54.3</v>
      </c>
      <c r="H94" s="101">
        <v>28.1</v>
      </c>
      <c r="I94" s="99">
        <v>136.4</v>
      </c>
      <c r="J94" s="99">
        <v>57.3</v>
      </c>
      <c r="K94" s="100">
        <v>11.7</v>
      </c>
      <c r="L94" s="101">
        <v>3.5</v>
      </c>
      <c r="M94" s="100">
        <v>0.3</v>
      </c>
      <c r="N94" s="101">
        <v>0.2</v>
      </c>
      <c r="O94" s="100">
        <v>74.400000000000006</v>
      </c>
      <c r="P94" s="101">
        <v>52.6</v>
      </c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  <c r="CU94" s="94"/>
      <c r="CV94" s="94"/>
      <c r="CW94" s="94"/>
      <c r="CX94" s="94"/>
      <c r="CY94" s="94"/>
      <c r="CZ94" s="94"/>
      <c r="DA94" s="94"/>
      <c r="DB94" s="94"/>
      <c r="DC94" s="94"/>
    </row>
    <row r="95" spans="1:107">
      <c r="A95" s="159"/>
      <c r="B95" s="23"/>
      <c r="C95" s="2"/>
      <c r="D95" s="2"/>
      <c r="E95" s="2" t="s">
        <v>49</v>
      </c>
      <c r="F95" s="9" t="s">
        <v>35</v>
      </c>
      <c r="G95" s="122">
        <v>11.6</v>
      </c>
      <c r="H95" s="123">
        <v>27.4</v>
      </c>
      <c r="I95" s="121">
        <v>39</v>
      </c>
      <c r="J95" s="121">
        <v>84.2</v>
      </c>
      <c r="K95" s="122">
        <v>2.1</v>
      </c>
      <c r="L95" s="123">
        <v>4.4000000000000004</v>
      </c>
      <c r="M95" s="122">
        <v>0</v>
      </c>
      <c r="N95" s="123">
        <v>1.3</v>
      </c>
      <c r="O95" s="122">
        <v>7.4</v>
      </c>
      <c r="P95" s="123">
        <v>23.4</v>
      </c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  <c r="CU95" s="94"/>
      <c r="CV95" s="94"/>
      <c r="CW95" s="94"/>
      <c r="CX95" s="94"/>
      <c r="CY95" s="94"/>
      <c r="CZ95" s="94"/>
      <c r="DA95" s="94"/>
      <c r="DB95" s="94"/>
      <c r="DC95" s="94"/>
    </row>
    <row r="96" spans="1:107">
      <c r="A96" s="159"/>
      <c r="B96" s="23"/>
      <c r="C96" s="2"/>
      <c r="D96" s="2" t="s">
        <v>105</v>
      </c>
      <c r="E96" s="2"/>
      <c r="F96" s="9" t="s">
        <v>35</v>
      </c>
      <c r="G96" s="122">
        <v>1109.9000000000001</v>
      </c>
      <c r="H96" s="123">
        <v>1264.4000000000001</v>
      </c>
      <c r="I96" s="121">
        <v>100.1</v>
      </c>
      <c r="J96" s="121">
        <v>91.5</v>
      </c>
      <c r="K96" s="122">
        <v>2325.5</v>
      </c>
      <c r="L96" s="123">
        <v>2044.1</v>
      </c>
      <c r="M96" s="122">
        <v>507.9</v>
      </c>
      <c r="N96" s="123">
        <v>959.7</v>
      </c>
      <c r="O96" s="122">
        <v>1039.4000000000001</v>
      </c>
      <c r="P96" s="123">
        <v>1636</v>
      </c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  <c r="CU96" s="94"/>
      <c r="CV96" s="94"/>
      <c r="CW96" s="94"/>
      <c r="CX96" s="94"/>
      <c r="CY96" s="94"/>
      <c r="CZ96" s="94"/>
      <c r="DA96" s="94"/>
      <c r="DB96" s="94"/>
      <c r="DC96" s="94"/>
    </row>
    <row r="97" spans="1:107">
      <c r="A97" s="159"/>
      <c r="B97" s="23"/>
      <c r="C97" s="2"/>
      <c r="D97" s="2" t="s">
        <v>27</v>
      </c>
      <c r="E97" s="2" t="s">
        <v>57</v>
      </c>
      <c r="F97" s="9" t="s">
        <v>35</v>
      </c>
      <c r="G97" s="122">
        <v>212.3</v>
      </c>
      <c r="H97" s="123">
        <v>341.7</v>
      </c>
      <c r="I97" s="121">
        <v>11.5</v>
      </c>
      <c r="J97" s="121">
        <v>30</v>
      </c>
      <c r="K97" s="122">
        <v>305.89999999999998</v>
      </c>
      <c r="L97" s="123">
        <v>440.1</v>
      </c>
      <c r="M97" s="122">
        <v>366.2</v>
      </c>
      <c r="N97" s="123">
        <v>666.8</v>
      </c>
      <c r="O97" s="122">
        <v>157.9</v>
      </c>
      <c r="P97" s="123">
        <v>256.39999999999998</v>
      </c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  <c r="CU97" s="94"/>
      <c r="CV97" s="94"/>
      <c r="CW97" s="94"/>
      <c r="CX97" s="94"/>
      <c r="CY97" s="94"/>
      <c r="CZ97" s="94"/>
      <c r="DA97" s="94"/>
      <c r="DB97" s="94"/>
      <c r="DC97" s="94"/>
    </row>
    <row r="98" spans="1:107">
      <c r="A98" s="159"/>
      <c r="B98" s="23"/>
      <c r="C98" s="2"/>
      <c r="D98" s="2"/>
      <c r="E98" s="2" t="s">
        <v>74</v>
      </c>
      <c r="F98" s="9" t="s">
        <v>35</v>
      </c>
      <c r="G98" s="122">
        <v>657.2</v>
      </c>
      <c r="H98" s="123">
        <v>528.29999999999995</v>
      </c>
      <c r="I98" s="122">
        <v>0</v>
      </c>
      <c r="J98" s="121">
        <v>0</v>
      </c>
      <c r="K98" s="122">
        <v>1988.9</v>
      </c>
      <c r="L98" s="123">
        <v>1586.8</v>
      </c>
      <c r="M98" s="122">
        <v>11.1</v>
      </c>
      <c r="N98" s="123">
        <v>14.3</v>
      </c>
      <c r="O98" s="122">
        <v>151.19999999999999</v>
      </c>
      <c r="P98" s="123">
        <v>136.9</v>
      </c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  <c r="CU98" s="94"/>
      <c r="CV98" s="94"/>
      <c r="CW98" s="94"/>
      <c r="CX98" s="94"/>
      <c r="CY98" s="94"/>
      <c r="CZ98" s="94"/>
      <c r="DA98" s="94"/>
      <c r="DB98" s="94"/>
      <c r="DC98" s="94"/>
    </row>
    <row r="99" spans="1:107">
      <c r="A99" s="159"/>
      <c r="B99" s="23"/>
      <c r="C99" s="2"/>
      <c r="D99" s="2"/>
      <c r="E99" s="2" t="s">
        <v>58</v>
      </c>
      <c r="F99" s="9" t="s">
        <v>35</v>
      </c>
      <c r="G99" s="122">
        <v>95.3</v>
      </c>
      <c r="H99" s="123">
        <v>164.4</v>
      </c>
      <c r="I99" s="121">
        <v>70.2</v>
      </c>
      <c r="J99" s="121">
        <v>30.3</v>
      </c>
      <c r="K99" s="122">
        <v>10.1</v>
      </c>
      <c r="L99" s="123">
        <v>9.1999999999999993</v>
      </c>
      <c r="M99" s="122">
        <v>3.6</v>
      </c>
      <c r="N99" s="123">
        <v>11.5</v>
      </c>
      <c r="O99" s="122">
        <v>298.8</v>
      </c>
      <c r="P99" s="123">
        <v>592.79999999999995</v>
      </c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  <c r="CU99" s="94"/>
      <c r="CV99" s="94"/>
      <c r="CW99" s="94"/>
      <c r="CX99" s="94"/>
      <c r="CY99" s="94"/>
      <c r="CZ99" s="94"/>
      <c r="DA99" s="94"/>
      <c r="DB99" s="94"/>
      <c r="DC99" s="94"/>
    </row>
    <row r="100" spans="1:107">
      <c r="A100" s="159"/>
      <c r="B100" s="23"/>
      <c r="C100" s="2"/>
      <c r="D100" s="2"/>
      <c r="E100" s="2" t="s">
        <v>106</v>
      </c>
      <c r="F100" s="9" t="s">
        <v>35</v>
      </c>
      <c r="G100" s="122">
        <v>110</v>
      </c>
      <c r="H100" s="123">
        <v>173.5</v>
      </c>
      <c r="I100" s="121">
        <v>6.8</v>
      </c>
      <c r="J100" s="121">
        <v>25.8</v>
      </c>
      <c r="K100" s="122">
        <v>12.6</v>
      </c>
      <c r="L100" s="123">
        <v>1.6</v>
      </c>
      <c r="M100" s="122">
        <v>11.2</v>
      </c>
      <c r="N100" s="123">
        <v>22.7</v>
      </c>
      <c r="O100" s="122">
        <v>407</v>
      </c>
      <c r="P100" s="123">
        <v>632.79999999999995</v>
      </c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  <c r="CU100" s="94"/>
      <c r="CV100" s="94"/>
      <c r="CW100" s="94"/>
      <c r="CX100" s="94"/>
      <c r="CY100" s="94"/>
      <c r="CZ100" s="94"/>
      <c r="DA100" s="94"/>
      <c r="DB100" s="94"/>
      <c r="DC100" s="94"/>
    </row>
    <row r="101" spans="1:107">
      <c r="A101" s="159"/>
      <c r="B101" s="23"/>
      <c r="C101" s="2"/>
      <c r="D101" s="2" t="s">
        <v>107</v>
      </c>
      <c r="E101" s="2"/>
      <c r="F101" s="9" t="s">
        <v>35</v>
      </c>
      <c r="G101" s="122">
        <v>8.6</v>
      </c>
      <c r="H101" s="123">
        <v>1.8</v>
      </c>
      <c r="I101" s="121">
        <v>10.6</v>
      </c>
      <c r="J101" s="121">
        <v>5.4</v>
      </c>
      <c r="K101" s="122">
        <v>0.1</v>
      </c>
      <c r="L101" s="123">
        <v>0.3</v>
      </c>
      <c r="M101" s="122">
        <v>0</v>
      </c>
      <c r="N101" s="123">
        <v>0</v>
      </c>
      <c r="O101" s="122">
        <v>24</v>
      </c>
      <c r="P101" s="123">
        <v>1.6</v>
      </c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  <c r="CU101" s="94"/>
      <c r="CV101" s="94"/>
      <c r="CW101" s="94"/>
      <c r="CX101" s="94"/>
      <c r="CY101" s="94"/>
      <c r="CZ101" s="94"/>
      <c r="DA101" s="94"/>
      <c r="DB101" s="94"/>
      <c r="DC101" s="94"/>
    </row>
    <row r="102" spans="1:107">
      <c r="A102" s="159"/>
      <c r="B102" s="23"/>
      <c r="C102" s="2"/>
      <c r="D102" s="2" t="s">
        <v>108</v>
      </c>
      <c r="E102" s="2"/>
      <c r="F102" s="9" t="s">
        <v>35</v>
      </c>
      <c r="G102" s="122">
        <v>2.5</v>
      </c>
      <c r="H102" s="123">
        <v>0</v>
      </c>
      <c r="I102" s="121">
        <v>0.8</v>
      </c>
      <c r="J102" s="123">
        <v>0</v>
      </c>
      <c r="K102" s="122">
        <v>0.7</v>
      </c>
      <c r="L102" s="123">
        <v>0</v>
      </c>
      <c r="M102" s="122">
        <v>0</v>
      </c>
      <c r="N102" s="123">
        <v>0</v>
      </c>
      <c r="O102" s="122">
        <v>8.3000000000000007</v>
      </c>
      <c r="P102" s="123">
        <v>0.2</v>
      </c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  <c r="CU102" s="94"/>
      <c r="CV102" s="94"/>
      <c r="CW102" s="94"/>
      <c r="CX102" s="94"/>
      <c r="CY102" s="94"/>
      <c r="CZ102" s="94"/>
      <c r="DA102" s="94"/>
      <c r="DB102" s="94"/>
      <c r="DC102" s="94"/>
    </row>
    <row r="103" spans="1:107">
      <c r="A103" s="159"/>
      <c r="B103" s="23"/>
      <c r="C103" s="2"/>
      <c r="D103" s="2" t="s">
        <v>109</v>
      </c>
      <c r="E103" s="2"/>
      <c r="F103" s="9" t="s">
        <v>35</v>
      </c>
      <c r="G103" s="122">
        <v>0.1</v>
      </c>
      <c r="H103" s="123">
        <v>4.0999999999999996</v>
      </c>
      <c r="I103" s="122">
        <v>0</v>
      </c>
      <c r="J103" s="121">
        <v>1.7</v>
      </c>
      <c r="K103" s="122">
        <v>0.1</v>
      </c>
      <c r="L103" s="123">
        <v>0.7</v>
      </c>
      <c r="M103" s="122">
        <v>0</v>
      </c>
      <c r="N103" s="123">
        <v>0</v>
      </c>
      <c r="O103" s="122">
        <v>0.1</v>
      </c>
      <c r="P103" s="123">
        <v>13.4</v>
      </c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  <c r="CU103" s="94"/>
      <c r="CV103" s="94"/>
      <c r="CW103" s="94"/>
      <c r="CX103" s="94"/>
      <c r="CY103" s="94"/>
      <c r="CZ103" s="94"/>
      <c r="DA103" s="94"/>
      <c r="DB103" s="94"/>
      <c r="DC103" s="94"/>
    </row>
    <row r="104" spans="1:107">
      <c r="A104" s="159"/>
      <c r="B104" s="23"/>
      <c r="C104" s="2"/>
      <c r="D104" s="2" t="s">
        <v>110</v>
      </c>
      <c r="E104" s="2"/>
      <c r="F104" s="9" t="s">
        <v>35</v>
      </c>
      <c r="G104" s="122">
        <v>194.6</v>
      </c>
      <c r="H104" s="123">
        <v>215.6</v>
      </c>
      <c r="I104" s="121">
        <v>218.6</v>
      </c>
      <c r="J104" s="121">
        <v>160.9</v>
      </c>
      <c r="K104" s="122">
        <v>243</v>
      </c>
      <c r="L104" s="123">
        <v>245.3</v>
      </c>
      <c r="M104" s="122">
        <v>97</v>
      </c>
      <c r="N104" s="123">
        <v>159.80000000000001</v>
      </c>
      <c r="O104" s="122">
        <v>192</v>
      </c>
      <c r="P104" s="123">
        <v>273.2</v>
      </c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  <c r="CU104" s="94"/>
      <c r="CV104" s="94"/>
      <c r="CW104" s="94"/>
      <c r="CX104" s="94"/>
      <c r="CY104" s="94"/>
      <c r="CZ104" s="94"/>
      <c r="DA104" s="94"/>
      <c r="DB104" s="94"/>
      <c r="DC104" s="94"/>
    </row>
    <row r="105" spans="1:107">
      <c r="A105" s="159"/>
      <c r="B105" s="23"/>
      <c r="C105" s="2"/>
      <c r="D105" s="2" t="s">
        <v>27</v>
      </c>
      <c r="E105" s="2" t="s">
        <v>111</v>
      </c>
      <c r="F105" s="9" t="s">
        <v>35</v>
      </c>
      <c r="G105" s="122">
        <v>29.1</v>
      </c>
      <c r="H105" s="123">
        <v>41.2</v>
      </c>
      <c r="I105" s="121">
        <v>48.2</v>
      </c>
      <c r="J105" s="121">
        <v>40.5</v>
      </c>
      <c r="K105" s="122">
        <v>24.7</v>
      </c>
      <c r="L105" s="123">
        <v>35.200000000000003</v>
      </c>
      <c r="M105" s="122">
        <v>21.8</v>
      </c>
      <c r="N105" s="123">
        <v>29.6</v>
      </c>
      <c r="O105" s="122">
        <v>22.6</v>
      </c>
      <c r="P105" s="123">
        <v>57.9</v>
      </c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  <c r="CU105" s="94"/>
      <c r="CV105" s="94"/>
      <c r="CW105" s="94"/>
      <c r="CX105" s="94"/>
      <c r="CY105" s="94"/>
      <c r="CZ105" s="94"/>
      <c r="DA105" s="94"/>
      <c r="DB105" s="94"/>
      <c r="DC105" s="94"/>
    </row>
    <row r="106" spans="1:107">
      <c r="A106" s="159"/>
      <c r="B106" s="20"/>
      <c r="C106" s="21"/>
      <c r="D106" s="21"/>
      <c r="E106" s="21" t="s">
        <v>112</v>
      </c>
      <c r="F106" s="24" t="s">
        <v>35</v>
      </c>
      <c r="G106" s="136">
        <v>13.3</v>
      </c>
      <c r="H106" s="137">
        <v>4.3</v>
      </c>
      <c r="I106" s="136">
        <v>0</v>
      </c>
      <c r="J106" s="138">
        <v>6.7</v>
      </c>
      <c r="K106" s="136">
        <v>24</v>
      </c>
      <c r="L106" s="137">
        <v>7.1</v>
      </c>
      <c r="M106" s="136">
        <v>0</v>
      </c>
      <c r="N106" s="137">
        <v>1.3</v>
      </c>
      <c r="O106" s="136">
        <v>23.4</v>
      </c>
      <c r="P106" s="137">
        <v>1</v>
      </c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  <c r="CU106" s="94"/>
      <c r="CV106" s="94"/>
      <c r="CW106" s="94"/>
      <c r="CX106" s="94"/>
      <c r="CY106" s="94"/>
      <c r="CZ106" s="94"/>
      <c r="DA106" s="94"/>
      <c r="DB106" s="94"/>
      <c r="DC106" s="94"/>
    </row>
    <row r="107" spans="1:107">
      <c r="A107" s="159"/>
      <c r="B107" s="23"/>
      <c r="C107" s="2" t="s">
        <v>113</v>
      </c>
      <c r="D107" s="2"/>
      <c r="E107" s="2"/>
      <c r="F107" s="9" t="s">
        <v>35</v>
      </c>
      <c r="G107" s="100">
        <v>720.4</v>
      </c>
      <c r="H107" s="101">
        <v>496.2</v>
      </c>
      <c r="I107" s="99">
        <v>671.1</v>
      </c>
      <c r="J107" s="99">
        <v>449.7</v>
      </c>
      <c r="K107" s="100">
        <v>798.6</v>
      </c>
      <c r="L107" s="101">
        <v>503</v>
      </c>
      <c r="M107" s="100">
        <v>679.5</v>
      </c>
      <c r="N107" s="101">
        <v>598.79999999999995</v>
      </c>
      <c r="O107" s="100">
        <v>703.3</v>
      </c>
      <c r="P107" s="101">
        <v>450.9</v>
      </c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4"/>
      <c r="DA107" s="94"/>
      <c r="DB107" s="94"/>
      <c r="DC107" s="94"/>
    </row>
    <row r="108" spans="1:107">
      <c r="A108" s="159"/>
      <c r="B108" s="23"/>
      <c r="C108" s="2" t="s">
        <v>27</v>
      </c>
      <c r="D108" s="2" t="s">
        <v>114</v>
      </c>
      <c r="E108" s="2"/>
      <c r="F108" s="9" t="s">
        <v>35</v>
      </c>
      <c r="G108" s="100">
        <v>621.79999999999995</v>
      </c>
      <c r="H108" s="101">
        <v>397.8</v>
      </c>
      <c r="I108" s="99">
        <v>575.5</v>
      </c>
      <c r="J108" s="99">
        <v>333.5</v>
      </c>
      <c r="K108" s="100">
        <v>673.1</v>
      </c>
      <c r="L108" s="101">
        <v>411.2</v>
      </c>
      <c r="M108" s="100">
        <v>612.79999999999995</v>
      </c>
      <c r="N108" s="101">
        <v>494.3</v>
      </c>
      <c r="O108" s="100">
        <v>608.79999999999995</v>
      </c>
      <c r="P108" s="101">
        <v>365.5</v>
      </c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  <c r="CU108" s="94"/>
      <c r="CV108" s="94"/>
      <c r="CW108" s="94"/>
      <c r="CX108" s="94"/>
      <c r="CY108" s="94"/>
      <c r="CZ108" s="94"/>
      <c r="DA108" s="94"/>
      <c r="DB108" s="94"/>
      <c r="DC108" s="94"/>
    </row>
    <row r="109" spans="1:107">
      <c r="A109" s="159"/>
      <c r="B109" s="23"/>
      <c r="C109" s="2"/>
      <c r="D109" s="2" t="s">
        <v>27</v>
      </c>
      <c r="E109" s="2" t="s">
        <v>115</v>
      </c>
      <c r="F109" s="9" t="s">
        <v>35</v>
      </c>
      <c r="G109" s="100">
        <v>177.1</v>
      </c>
      <c r="H109" s="101">
        <v>177.2</v>
      </c>
      <c r="I109" s="99">
        <v>177.9</v>
      </c>
      <c r="J109" s="99">
        <v>180.4</v>
      </c>
      <c r="K109" s="100">
        <v>180.5</v>
      </c>
      <c r="L109" s="101">
        <v>179.3</v>
      </c>
      <c r="M109" s="100">
        <v>178.3</v>
      </c>
      <c r="N109" s="101">
        <v>176.6</v>
      </c>
      <c r="O109" s="100">
        <v>171.4</v>
      </c>
      <c r="P109" s="101">
        <v>172.2</v>
      </c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  <c r="CU109" s="94"/>
      <c r="CV109" s="94"/>
      <c r="CW109" s="94"/>
      <c r="CX109" s="94"/>
      <c r="CY109" s="94"/>
      <c r="CZ109" s="94"/>
      <c r="DA109" s="94"/>
      <c r="DB109" s="94"/>
      <c r="DC109" s="94"/>
    </row>
    <row r="110" spans="1:107">
      <c r="A110" s="159"/>
      <c r="B110" s="23"/>
      <c r="C110" s="2"/>
      <c r="D110" s="2"/>
      <c r="E110" s="2" t="s">
        <v>116</v>
      </c>
      <c r="F110" s="9" t="s">
        <v>35</v>
      </c>
      <c r="G110" s="100">
        <v>16.3</v>
      </c>
      <c r="H110" s="101">
        <v>9.3000000000000007</v>
      </c>
      <c r="I110" s="99">
        <v>7.4</v>
      </c>
      <c r="J110" s="99">
        <v>0.9</v>
      </c>
      <c r="K110" s="100">
        <v>27.6</v>
      </c>
      <c r="L110" s="101">
        <v>4.5</v>
      </c>
      <c r="M110" s="100">
        <v>22.4</v>
      </c>
      <c r="N110" s="101">
        <v>35.799999999999997</v>
      </c>
      <c r="O110" s="100">
        <v>5.8</v>
      </c>
      <c r="P110" s="101">
        <v>2.4</v>
      </c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  <c r="CU110" s="94"/>
      <c r="CV110" s="94"/>
      <c r="CW110" s="94"/>
      <c r="CX110" s="94"/>
      <c r="CY110" s="94"/>
      <c r="CZ110" s="94"/>
      <c r="DA110" s="94"/>
      <c r="DB110" s="94"/>
      <c r="DC110" s="94"/>
    </row>
    <row r="111" spans="1:107">
      <c r="A111" s="159"/>
      <c r="B111" s="23"/>
      <c r="C111" s="2"/>
      <c r="D111" s="2"/>
      <c r="E111" s="2" t="s">
        <v>117</v>
      </c>
      <c r="F111" s="9" t="s">
        <v>35</v>
      </c>
      <c r="G111" s="100">
        <v>22.1</v>
      </c>
      <c r="H111" s="101">
        <v>23.9</v>
      </c>
      <c r="I111" s="99">
        <v>20.7</v>
      </c>
      <c r="J111" s="99">
        <v>22.8</v>
      </c>
      <c r="K111" s="100">
        <v>28.5</v>
      </c>
      <c r="L111" s="101">
        <v>29.5</v>
      </c>
      <c r="M111" s="100">
        <v>12.2</v>
      </c>
      <c r="N111" s="101">
        <v>17.600000000000001</v>
      </c>
      <c r="O111" s="100">
        <v>23.8</v>
      </c>
      <c r="P111" s="101">
        <v>23.2</v>
      </c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  <c r="CU111" s="94"/>
      <c r="CV111" s="94"/>
      <c r="CW111" s="94"/>
      <c r="CX111" s="94"/>
      <c r="CY111" s="94"/>
      <c r="CZ111" s="94"/>
      <c r="DA111" s="94"/>
      <c r="DB111" s="94"/>
      <c r="DC111" s="94"/>
    </row>
    <row r="112" spans="1:107">
      <c r="A112" s="159"/>
      <c r="B112" s="23"/>
      <c r="C112" s="2"/>
      <c r="D112" s="2"/>
      <c r="E112" s="2" t="s">
        <v>118</v>
      </c>
      <c r="F112" s="9" t="s">
        <v>35</v>
      </c>
      <c r="G112" s="100">
        <v>31.9</v>
      </c>
      <c r="H112" s="101">
        <v>26.7</v>
      </c>
      <c r="I112" s="99">
        <v>12.9</v>
      </c>
      <c r="J112" s="99">
        <v>7</v>
      </c>
      <c r="K112" s="100">
        <v>41.3</v>
      </c>
      <c r="L112" s="101">
        <v>36.1</v>
      </c>
      <c r="M112" s="100">
        <v>43.4</v>
      </c>
      <c r="N112" s="101">
        <v>43.2</v>
      </c>
      <c r="O112" s="100">
        <v>28.7</v>
      </c>
      <c r="P112" s="101">
        <v>20.7</v>
      </c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  <c r="CU112" s="94"/>
      <c r="CV112" s="94"/>
      <c r="CW112" s="94"/>
      <c r="CX112" s="94"/>
      <c r="CY112" s="94"/>
      <c r="CZ112" s="94"/>
      <c r="DA112" s="94"/>
      <c r="DB112" s="94"/>
      <c r="DC112" s="94"/>
    </row>
    <row r="113" spans="1:107">
      <c r="A113" s="159"/>
      <c r="B113" s="23"/>
      <c r="C113" s="2"/>
      <c r="D113" s="2"/>
      <c r="E113" s="2" t="s">
        <v>119</v>
      </c>
      <c r="F113" s="9" t="s">
        <v>35</v>
      </c>
      <c r="G113" s="100">
        <v>258.8</v>
      </c>
      <c r="H113" s="101">
        <v>44</v>
      </c>
      <c r="I113" s="99">
        <v>251.5</v>
      </c>
      <c r="J113" s="99">
        <v>18.399999999999999</v>
      </c>
      <c r="K113" s="100">
        <v>270</v>
      </c>
      <c r="L113" s="101">
        <v>32.299999999999997</v>
      </c>
      <c r="M113" s="100">
        <v>251.2</v>
      </c>
      <c r="N113" s="101">
        <v>111.9</v>
      </c>
      <c r="O113" s="100">
        <v>257.7</v>
      </c>
      <c r="P113" s="101">
        <v>28.6</v>
      </c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  <c r="CU113" s="94"/>
      <c r="CV113" s="94"/>
      <c r="CW113" s="94"/>
      <c r="CX113" s="94"/>
      <c r="CY113" s="94"/>
      <c r="CZ113" s="94"/>
      <c r="DA113" s="94"/>
      <c r="DB113" s="94"/>
      <c r="DC113" s="94"/>
    </row>
    <row r="114" spans="1:107">
      <c r="A114" s="159"/>
      <c r="B114" s="23"/>
      <c r="C114" s="2"/>
      <c r="D114" s="2" t="s">
        <v>120</v>
      </c>
      <c r="E114" s="2"/>
      <c r="F114" s="9" t="s">
        <v>35</v>
      </c>
      <c r="G114" s="100">
        <v>48.3</v>
      </c>
      <c r="H114" s="101">
        <v>49.8</v>
      </c>
      <c r="I114" s="99">
        <v>42.7</v>
      </c>
      <c r="J114" s="99">
        <v>50.8</v>
      </c>
      <c r="K114" s="100">
        <v>60.9</v>
      </c>
      <c r="L114" s="101">
        <v>43.2</v>
      </c>
      <c r="M114" s="100">
        <v>32.299999999999997</v>
      </c>
      <c r="N114" s="101">
        <v>57.2</v>
      </c>
      <c r="O114" s="100">
        <v>51</v>
      </c>
      <c r="P114" s="101">
        <v>50.9</v>
      </c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  <c r="CU114" s="94"/>
      <c r="CV114" s="94"/>
      <c r="CW114" s="94"/>
      <c r="CX114" s="94"/>
      <c r="CY114" s="94"/>
      <c r="CZ114" s="94"/>
      <c r="DA114" s="94"/>
      <c r="DB114" s="94"/>
      <c r="DC114" s="94"/>
    </row>
    <row r="115" spans="1:107">
      <c r="A115" s="159"/>
      <c r="B115" s="30"/>
      <c r="C115" s="31"/>
      <c r="D115" s="31" t="s">
        <v>121</v>
      </c>
      <c r="E115" s="31"/>
      <c r="F115" s="32" t="s">
        <v>35</v>
      </c>
      <c r="G115" s="124">
        <v>50.4</v>
      </c>
      <c r="H115" s="126">
        <v>48.6</v>
      </c>
      <c r="I115" s="125">
        <v>52.9</v>
      </c>
      <c r="J115" s="125">
        <v>65.400000000000006</v>
      </c>
      <c r="K115" s="124">
        <v>64.599999999999994</v>
      </c>
      <c r="L115" s="126">
        <v>48.5</v>
      </c>
      <c r="M115" s="124">
        <v>34.4</v>
      </c>
      <c r="N115" s="126">
        <v>47.3</v>
      </c>
      <c r="O115" s="124">
        <v>43.5</v>
      </c>
      <c r="P115" s="126">
        <v>34.6</v>
      </c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  <c r="CU115" s="94"/>
      <c r="CV115" s="94"/>
      <c r="CW115" s="94"/>
      <c r="CX115" s="94"/>
      <c r="CY115" s="94"/>
      <c r="CZ115" s="94"/>
      <c r="DA115" s="94"/>
      <c r="DB115" s="94"/>
      <c r="DC115" s="94"/>
    </row>
    <row r="116" spans="1:107">
      <c r="A116" s="159"/>
      <c r="B116" s="23"/>
      <c r="C116" s="2" t="s">
        <v>122</v>
      </c>
      <c r="D116" s="2"/>
      <c r="E116" s="2"/>
      <c r="F116" s="9" t="s">
        <v>35</v>
      </c>
      <c r="G116" s="100">
        <v>774.5</v>
      </c>
      <c r="H116" s="101">
        <v>1083.7</v>
      </c>
      <c r="I116" s="99">
        <v>607.1</v>
      </c>
      <c r="J116" s="99">
        <v>689.4</v>
      </c>
      <c r="K116" s="100">
        <v>1046</v>
      </c>
      <c r="L116" s="101">
        <v>1124.3</v>
      </c>
      <c r="M116" s="100">
        <v>321.8</v>
      </c>
      <c r="N116" s="101">
        <v>773.1</v>
      </c>
      <c r="O116" s="100">
        <v>964.1</v>
      </c>
      <c r="P116" s="101">
        <v>1637.2</v>
      </c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  <c r="CU116" s="94"/>
      <c r="CV116" s="94"/>
      <c r="CW116" s="94"/>
      <c r="CX116" s="94"/>
      <c r="CY116" s="94"/>
      <c r="CZ116" s="94"/>
      <c r="DA116" s="94"/>
      <c r="DB116" s="94"/>
      <c r="DC116" s="94"/>
    </row>
    <row r="117" spans="1:107">
      <c r="A117" s="159"/>
      <c r="B117" s="23"/>
      <c r="C117" s="2" t="s">
        <v>27</v>
      </c>
      <c r="D117" s="2" t="s">
        <v>123</v>
      </c>
      <c r="E117" s="2"/>
      <c r="F117" s="9" t="s">
        <v>35</v>
      </c>
      <c r="G117" s="100">
        <v>112</v>
      </c>
      <c r="H117" s="101">
        <v>247.8</v>
      </c>
      <c r="I117" s="99">
        <v>212.2</v>
      </c>
      <c r="J117" s="99">
        <v>394.9</v>
      </c>
      <c r="K117" s="100">
        <v>88</v>
      </c>
      <c r="L117" s="101">
        <v>192.1</v>
      </c>
      <c r="M117" s="100">
        <v>29.3</v>
      </c>
      <c r="N117" s="101">
        <v>101.8</v>
      </c>
      <c r="O117" s="100">
        <v>115.9</v>
      </c>
      <c r="P117" s="101">
        <v>293.5</v>
      </c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  <c r="CU117" s="94"/>
      <c r="CV117" s="94"/>
      <c r="CW117" s="94"/>
      <c r="CX117" s="94"/>
      <c r="CY117" s="94"/>
      <c r="CZ117" s="94"/>
      <c r="DA117" s="94"/>
      <c r="DB117" s="94"/>
      <c r="DC117" s="94"/>
    </row>
    <row r="118" spans="1:107">
      <c r="A118" s="159"/>
      <c r="B118" s="23"/>
      <c r="C118" s="2"/>
      <c r="D118" s="2" t="s">
        <v>27</v>
      </c>
      <c r="E118" s="2" t="s">
        <v>124</v>
      </c>
      <c r="F118" s="9" t="s">
        <v>35</v>
      </c>
      <c r="G118" s="100">
        <v>63.7</v>
      </c>
      <c r="H118" s="101">
        <v>63.1</v>
      </c>
      <c r="I118" s="99">
        <v>124</v>
      </c>
      <c r="J118" s="99">
        <v>103.1</v>
      </c>
      <c r="K118" s="100">
        <v>50.2</v>
      </c>
      <c r="L118" s="101">
        <v>50.4</v>
      </c>
      <c r="M118" s="100">
        <v>10.8</v>
      </c>
      <c r="N118" s="101">
        <v>25.4</v>
      </c>
      <c r="O118" s="100">
        <v>67.2</v>
      </c>
      <c r="P118" s="101">
        <v>71.2</v>
      </c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  <c r="CP118" s="94"/>
      <c r="CQ118" s="94"/>
      <c r="CR118" s="94"/>
      <c r="CS118" s="94"/>
      <c r="CT118" s="94"/>
      <c r="CU118" s="94"/>
      <c r="CV118" s="94"/>
      <c r="CW118" s="94"/>
      <c r="CX118" s="94"/>
      <c r="CY118" s="94"/>
      <c r="CZ118" s="94"/>
      <c r="DA118" s="94"/>
      <c r="DB118" s="94"/>
      <c r="DC118" s="94"/>
    </row>
    <row r="119" spans="1:107">
      <c r="A119" s="159"/>
      <c r="B119" s="23"/>
      <c r="C119" s="2"/>
      <c r="D119" s="2"/>
      <c r="E119" s="2" t="s">
        <v>125</v>
      </c>
      <c r="F119" s="9" t="s">
        <v>35</v>
      </c>
      <c r="G119" s="100">
        <v>3.8</v>
      </c>
      <c r="H119" s="101">
        <v>26.2</v>
      </c>
      <c r="I119" s="99">
        <v>10.3</v>
      </c>
      <c r="J119" s="99">
        <v>28</v>
      </c>
      <c r="K119" s="100">
        <v>2.8</v>
      </c>
      <c r="L119" s="101">
        <v>27.2</v>
      </c>
      <c r="M119" s="100">
        <v>0.1</v>
      </c>
      <c r="N119" s="101">
        <v>9.3000000000000007</v>
      </c>
      <c r="O119" s="100">
        <v>2</v>
      </c>
      <c r="P119" s="101">
        <v>36.6</v>
      </c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  <c r="CP119" s="94"/>
      <c r="CQ119" s="94"/>
      <c r="CR119" s="94"/>
      <c r="CS119" s="94"/>
      <c r="CT119" s="94"/>
      <c r="CU119" s="94"/>
      <c r="CV119" s="94"/>
      <c r="CW119" s="94"/>
      <c r="CX119" s="94"/>
      <c r="CY119" s="94"/>
      <c r="CZ119" s="94"/>
      <c r="DA119" s="94"/>
      <c r="DB119" s="94"/>
      <c r="DC119" s="94"/>
    </row>
    <row r="120" spans="1:107">
      <c r="A120" s="159"/>
      <c r="B120" s="23"/>
      <c r="C120" s="2"/>
      <c r="D120" s="2"/>
      <c r="E120" s="2" t="s">
        <v>126</v>
      </c>
      <c r="F120" s="9" t="s">
        <v>35</v>
      </c>
      <c r="G120" s="100">
        <v>2.2000000000000002</v>
      </c>
      <c r="H120" s="101">
        <v>72.099999999999994</v>
      </c>
      <c r="I120" s="99">
        <v>3.5</v>
      </c>
      <c r="J120" s="99">
        <v>134.1</v>
      </c>
      <c r="K120" s="100">
        <v>0.5</v>
      </c>
      <c r="L120" s="101">
        <v>42.9</v>
      </c>
      <c r="M120" s="122">
        <v>0</v>
      </c>
      <c r="N120" s="101">
        <v>19.2</v>
      </c>
      <c r="O120" s="100">
        <v>4.9000000000000004</v>
      </c>
      <c r="P120" s="101">
        <v>91.6</v>
      </c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4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  <c r="CP120" s="94"/>
      <c r="CQ120" s="94"/>
      <c r="CR120" s="94"/>
      <c r="CS120" s="94"/>
      <c r="CT120" s="94"/>
      <c r="CU120" s="94"/>
      <c r="CV120" s="94"/>
      <c r="CW120" s="94"/>
      <c r="CX120" s="94"/>
      <c r="CY120" s="94"/>
      <c r="CZ120" s="94"/>
      <c r="DA120" s="94"/>
      <c r="DB120" s="94"/>
      <c r="DC120" s="94"/>
    </row>
    <row r="121" spans="1:107">
      <c r="A121" s="159"/>
      <c r="B121" s="23"/>
      <c r="C121" s="2"/>
      <c r="D121" s="2" t="s">
        <v>105</v>
      </c>
      <c r="E121" s="2"/>
      <c r="F121" s="9" t="s">
        <v>35</v>
      </c>
      <c r="G121" s="100">
        <v>347.4</v>
      </c>
      <c r="H121" s="101">
        <v>528.1</v>
      </c>
      <c r="I121" s="99">
        <v>53.8</v>
      </c>
      <c r="J121" s="99">
        <v>54.3</v>
      </c>
      <c r="K121" s="100">
        <v>578.1</v>
      </c>
      <c r="L121" s="101">
        <v>540.4</v>
      </c>
      <c r="M121" s="100">
        <v>112.7</v>
      </c>
      <c r="N121" s="101">
        <v>431.7</v>
      </c>
      <c r="O121" s="100">
        <v>527.29999999999995</v>
      </c>
      <c r="P121" s="101">
        <v>1021.8</v>
      </c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4"/>
      <c r="BN121" s="94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  <c r="CP121" s="94"/>
      <c r="CQ121" s="94"/>
      <c r="CR121" s="94"/>
      <c r="CS121" s="94"/>
      <c r="CT121" s="94"/>
      <c r="CU121" s="94"/>
      <c r="CV121" s="94"/>
      <c r="CW121" s="94"/>
      <c r="CX121" s="94"/>
      <c r="CY121" s="94"/>
      <c r="CZ121" s="94"/>
      <c r="DA121" s="94"/>
      <c r="DB121" s="94"/>
      <c r="DC121" s="94"/>
    </row>
    <row r="122" spans="1:107">
      <c r="A122" s="159"/>
      <c r="B122" s="23"/>
      <c r="C122" s="2"/>
      <c r="D122" s="2" t="s">
        <v>27</v>
      </c>
      <c r="E122" s="2" t="s">
        <v>127</v>
      </c>
      <c r="F122" s="9" t="s">
        <v>35</v>
      </c>
      <c r="G122" s="100">
        <v>61.5</v>
      </c>
      <c r="H122" s="101">
        <v>176.8</v>
      </c>
      <c r="I122" s="99">
        <v>28.2</v>
      </c>
      <c r="J122" s="99">
        <v>24.7</v>
      </c>
      <c r="K122" s="100">
        <v>30.4</v>
      </c>
      <c r="L122" s="101">
        <v>48.2</v>
      </c>
      <c r="M122" s="100">
        <v>41.8</v>
      </c>
      <c r="N122" s="101">
        <v>250.7</v>
      </c>
      <c r="O122" s="100">
        <v>147.1</v>
      </c>
      <c r="P122" s="101">
        <v>413.3</v>
      </c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4"/>
      <c r="BN122" s="94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  <c r="CP122" s="94"/>
      <c r="CQ122" s="94"/>
      <c r="CR122" s="94"/>
      <c r="CS122" s="94"/>
      <c r="CT122" s="94"/>
      <c r="CU122" s="94"/>
      <c r="CV122" s="94"/>
      <c r="CW122" s="94"/>
      <c r="CX122" s="94"/>
      <c r="CY122" s="94"/>
      <c r="CZ122" s="94"/>
      <c r="DA122" s="94"/>
      <c r="DB122" s="94"/>
      <c r="DC122" s="94"/>
    </row>
    <row r="123" spans="1:107">
      <c r="A123" s="159"/>
      <c r="B123" s="23"/>
      <c r="C123" s="2"/>
      <c r="D123" s="2"/>
      <c r="E123" s="2" t="s">
        <v>128</v>
      </c>
      <c r="F123" s="9" t="s">
        <v>35</v>
      </c>
      <c r="G123" s="100">
        <v>206.1</v>
      </c>
      <c r="H123" s="101">
        <v>273.3</v>
      </c>
      <c r="I123" s="99">
        <v>20.2</v>
      </c>
      <c r="J123" s="99">
        <v>23</v>
      </c>
      <c r="K123" s="100">
        <v>376</v>
      </c>
      <c r="L123" s="101">
        <v>339.5</v>
      </c>
      <c r="M123" s="100">
        <v>24.4</v>
      </c>
      <c r="N123" s="101">
        <v>131.9</v>
      </c>
      <c r="O123" s="100">
        <v>317.60000000000002</v>
      </c>
      <c r="P123" s="101">
        <v>532.70000000000005</v>
      </c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  <c r="CP123" s="94"/>
      <c r="CQ123" s="94"/>
      <c r="CR123" s="94"/>
      <c r="CS123" s="94"/>
      <c r="CT123" s="94"/>
      <c r="CU123" s="94"/>
      <c r="CV123" s="94"/>
      <c r="CW123" s="94"/>
      <c r="CX123" s="94"/>
      <c r="CY123" s="94"/>
      <c r="CZ123" s="94"/>
      <c r="DA123" s="94"/>
      <c r="DB123" s="94"/>
      <c r="DC123" s="94"/>
    </row>
    <row r="124" spans="1:107">
      <c r="A124" s="159"/>
      <c r="B124" s="23"/>
      <c r="C124" s="2"/>
      <c r="D124" s="2"/>
      <c r="E124" s="2" t="s">
        <v>129</v>
      </c>
      <c r="F124" s="9" t="s">
        <v>35</v>
      </c>
      <c r="G124" s="100">
        <v>33.5</v>
      </c>
      <c r="H124" s="101">
        <v>40.9</v>
      </c>
      <c r="I124" s="99">
        <v>1.2</v>
      </c>
      <c r="J124" s="99">
        <v>2.4</v>
      </c>
      <c r="K124" s="100">
        <v>78.7</v>
      </c>
      <c r="L124" s="101">
        <v>90.7</v>
      </c>
      <c r="M124" s="100">
        <v>17.899999999999999</v>
      </c>
      <c r="N124" s="101">
        <v>24.3</v>
      </c>
      <c r="O124" s="100">
        <v>20.6</v>
      </c>
      <c r="P124" s="101">
        <v>29.3</v>
      </c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4"/>
      <c r="CB124" s="94"/>
      <c r="CC124" s="94"/>
      <c r="CD124" s="94"/>
      <c r="CE124" s="94"/>
      <c r="CF124" s="94"/>
      <c r="CG124" s="94"/>
      <c r="CH124" s="94"/>
      <c r="CI124" s="94"/>
      <c r="CJ124" s="94"/>
      <c r="CK124" s="94"/>
      <c r="CL124" s="94"/>
      <c r="CM124" s="94"/>
      <c r="CN124" s="94"/>
      <c r="CO124" s="94"/>
      <c r="CP124" s="94"/>
      <c r="CQ124" s="94"/>
      <c r="CR124" s="94"/>
      <c r="CS124" s="94"/>
      <c r="CT124" s="94"/>
      <c r="CU124" s="94"/>
      <c r="CV124" s="94"/>
      <c r="CW124" s="94"/>
      <c r="CX124" s="94"/>
      <c r="CY124" s="94"/>
      <c r="CZ124" s="94"/>
      <c r="DA124" s="94"/>
      <c r="DB124" s="94"/>
      <c r="DC124" s="94"/>
    </row>
    <row r="125" spans="1:107">
      <c r="A125" s="159"/>
      <c r="B125" s="23"/>
      <c r="C125" s="2"/>
      <c r="D125" s="2" t="s">
        <v>130</v>
      </c>
      <c r="E125" s="2"/>
      <c r="F125" s="9" t="s">
        <v>35</v>
      </c>
      <c r="G125" s="100">
        <v>27.9</v>
      </c>
      <c r="H125" s="101">
        <v>15.5</v>
      </c>
      <c r="I125" s="99">
        <v>31.6</v>
      </c>
      <c r="J125" s="99">
        <v>11.9</v>
      </c>
      <c r="K125" s="100">
        <v>6.4</v>
      </c>
      <c r="L125" s="101">
        <v>15.4</v>
      </c>
      <c r="M125" s="100">
        <v>8.8000000000000007</v>
      </c>
      <c r="N125" s="101">
        <v>14.6</v>
      </c>
      <c r="O125" s="100">
        <v>66.5</v>
      </c>
      <c r="P125" s="101">
        <v>19.7</v>
      </c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  <c r="CU125" s="94"/>
      <c r="CV125" s="94"/>
      <c r="CW125" s="94"/>
      <c r="CX125" s="94"/>
      <c r="CY125" s="94"/>
      <c r="CZ125" s="94"/>
      <c r="DA125" s="94"/>
      <c r="DB125" s="94"/>
      <c r="DC125" s="94"/>
    </row>
    <row r="126" spans="1:107">
      <c r="A126" s="159"/>
      <c r="B126" s="23"/>
      <c r="C126" s="2"/>
      <c r="D126" s="2" t="s">
        <v>131</v>
      </c>
      <c r="E126" s="2"/>
      <c r="F126" s="9" t="s">
        <v>35</v>
      </c>
      <c r="G126" s="100">
        <v>288.5</v>
      </c>
      <c r="H126" s="101">
        <v>285.5</v>
      </c>
      <c r="I126" s="99">
        <v>315.3</v>
      </c>
      <c r="J126" s="99">
        <v>225.5</v>
      </c>
      <c r="K126" s="100">
        <v>371.5</v>
      </c>
      <c r="L126" s="101">
        <v>370.4</v>
      </c>
      <c r="M126" s="100">
        <v>168.2</v>
      </c>
      <c r="N126" s="101">
        <v>222.5</v>
      </c>
      <c r="O126" s="100">
        <v>259.2</v>
      </c>
      <c r="P126" s="101">
        <v>287.2</v>
      </c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4"/>
      <c r="BZ126" s="94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  <c r="CL126" s="94"/>
      <c r="CM126" s="94"/>
      <c r="CN126" s="94"/>
      <c r="CO126" s="94"/>
      <c r="CP126" s="94"/>
      <c r="CQ126" s="94"/>
      <c r="CR126" s="94"/>
      <c r="CS126" s="94"/>
      <c r="CT126" s="94"/>
      <c r="CU126" s="94"/>
      <c r="CV126" s="94"/>
      <c r="CW126" s="94"/>
      <c r="CX126" s="94"/>
      <c r="CY126" s="94"/>
      <c r="CZ126" s="94"/>
      <c r="DA126" s="94"/>
      <c r="DB126" s="94"/>
      <c r="DC126" s="94"/>
    </row>
    <row r="127" spans="1:107">
      <c r="A127" s="159"/>
      <c r="B127" s="39"/>
      <c r="C127" s="2"/>
      <c r="D127" s="2" t="s">
        <v>27</v>
      </c>
      <c r="E127" s="2" t="s">
        <v>132</v>
      </c>
      <c r="F127" s="9" t="s">
        <v>35</v>
      </c>
      <c r="G127" s="100">
        <v>59</v>
      </c>
      <c r="H127" s="101">
        <v>63.7</v>
      </c>
      <c r="I127" s="99">
        <v>34.200000000000003</v>
      </c>
      <c r="J127" s="99">
        <v>25.1</v>
      </c>
      <c r="K127" s="100">
        <v>106.6</v>
      </c>
      <c r="L127" s="101">
        <v>96</v>
      </c>
      <c r="M127" s="100">
        <v>24.4</v>
      </c>
      <c r="N127" s="101">
        <v>35.1</v>
      </c>
      <c r="O127" s="100">
        <v>51.5</v>
      </c>
      <c r="P127" s="101">
        <v>82.3</v>
      </c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4"/>
      <c r="BZ127" s="94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4"/>
      <c r="CM127" s="94"/>
      <c r="CN127" s="94"/>
      <c r="CO127" s="94"/>
      <c r="CP127" s="94"/>
      <c r="CQ127" s="94"/>
      <c r="CR127" s="94"/>
      <c r="CS127" s="94"/>
      <c r="CT127" s="94"/>
      <c r="CU127" s="94"/>
      <c r="CV127" s="94"/>
      <c r="CW127" s="94"/>
      <c r="CX127" s="94"/>
      <c r="CY127" s="94"/>
      <c r="CZ127" s="94"/>
      <c r="DA127" s="94"/>
      <c r="DB127" s="94"/>
      <c r="DC127" s="94"/>
    </row>
    <row r="128" spans="1:107">
      <c r="A128" s="159"/>
      <c r="B128" s="23"/>
      <c r="C128" s="2"/>
      <c r="D128" s="2"/>
      <c r="E128" s="2" t="s">
        <v>133</v>
      </c>
      <c r="F128" s="9" t="s">
        <v>35</v>
      </c>
      <c r="G128" s="100">
        <v>101.6</v>
      </c>
      <c r="H128" s="101">
        <v>107.8</v>
      </c>
      <c r="I128" s="99">
        <v>94.6</v>
      </c>
      <c r="J128" s="99">
        <v>101.6</v>
      </c>
      <c r="K128" s="100">
        <v>132.69999999999999</v>
      </c>
      <c r="L128" s="101">
        <v>128.5</v>
      </c>
      <c r="M128" s="100">
        <v>63.5</v>
      </c>
      <c r="N128" s="101">
        <v>81</v>
      </c>
      <c r="O128" s="100">
        <v>101</v>
      </c>
      <c r="P128" s="101">
        <v>109.4</v>
      </c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4"/>
      <c r="BZ128" s="94"/>
      <c r="CA128" s="94"/>
      <c r="CB128" s="94"/>
      <c r="CC128" s="94"/>
      <c r="CD128" s="94"/>
      <c r="CE128" s="94"/>
      <c r="CF128" s="94"/>
      <c r="CG128" s="94"/>
      <c r="CH128" s="94"/>
      <c r="CI128" s="94"/>
      <c r="CJ128" s="94"/>
      <c r="CK128" s="94"/>
      <c r="CL128" s="94"/>
      <c r="CM128" s="94"/>
      <c r="CN128" s="94"/>
      <c r="CO128" s="94"/>
      <c r="CP128" s="94"/>
      <c r="CQ128" s="94"/>
      <c r="CR128" s="94"/>
      <c r="CS128" s="94"/>
      <c r="CT128" s="94"/>
      <c r="CU128" s="94"/>
      <c r="CV128" s="94"/>
      <c r="CW128" s="94"/>
      <c r="CX128" s="94"/>
      <c r="CY128" s="94"/>
      <c r="CZ128" s="94"/>
      <c r="DA128" s="94"/>
      <c r="DB128" s="94"/>
      <c r="DC128" s="94"/>
    </row>
    <row r="129" spans="1:107">
      <c r="A129" s="159"/>
      <c r="B129" s="23"/>
      <c r="C129" s="2"/>
      <c r="D129" s="2"/>
      <c r="E129" s="2" t="s">
        <v>111</v>
      </c>
      <c r="F129" s="9" t="s">
        <v>35</v>
      </c>
      <c r="G129" s="100">
        <v>117.8</v>
      </c>
      <c r="H129" s="101">
        <v>107.7</v>
      </c>
      <c r="I129" s="99">
        <v>178.3</v>
      </c>
      <c r="J129" s="99">
        <v>96.3</v>
      </c>
      <c r="K129" s="100">
        <v>125.7</v>
      </c>
      <c r="L129" s="101">
        <v>133.69999999999999</v>
      </c>
      <c r="M129" s="100">
        <v>73</v>
      </c>
      <c r="N129" s="101">
        <v>102.6</v>
      </c>
      <c r="O129" s="100">
        <v>88.4</v>
      </c>
      <c r="P129" s="101">
        <v>90.7</v>
      </c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4"/>
      <c r="BN129" s="94"/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  <c r="BY129" s="94"/>
      <c r="BZ129" s="94"/>
      <c r="CA129" s="94"/>
      <c r="CB129" s="94"/>
      <c r="CC129" s="94"/>
      <c r="CD129" s="94"/>
      <c r="CE129" s="94"/>
      <c r="CF129" s="94"/>
      <c r="CG129" s="94"/>
      <c r="CH129" s="94"/>
      <c r="CI129" s="94"/>
      <c r="CJ129" s="94"/>
      <c r="CK129" s="94"/>
      <c r="CL129" s="94"/>
      <c r="CM129" s="94"/>
      <c r="CN129" s="94"/>
      <c r="CO129" s="94"/>
      <c r="CP129" s="94"/>
      <c r="CQ129" s="94"/>
      <c r="CR129" s="94"/>
      <c r="CS129" s="94"/>
      <c r="CT129" s="94"/>
      <c r="CU129" s="94"/>
      <c r="CV129" s="94"/>
      <c r="CW129" s="94"/>
      <c r="CX129" s="94"/>
      <c r="CY129" s="94"/>
      <c r="CZ129" s="94"/>
      <c r="DA129" s="94"/>
      <c r="DB129" s="94"/>
      <c r="DC129" s="94"/>
    </row>
    <row r="130" spans="1:107">
      <c r="A130" s="159"/>
      <c r="B130" s="27"/>
      <c r="C130" s="28" t="s">
        <v>134</v>
      </c>
      <c r="D130" s="28"/>
      <c r="E130" s="28"/>
      <c r="F130" s="29" t="s">
        <v>35</v>
      </c>
      <c r="G130" s="102">
        <v>248.3</v>
      </c>
      <c r="H130" s="104">
        <v>152.6</v>
      </c>
      <c r="I130" s="103">
        <v>282.7</v>
      </c>
      <c r="J130" s="103">
        <v>121.8</v>
      </c>
      <c r="K130" s="102">
        <v>230.7</v>
      </c>
      <c r="L130" s="104">
        <v>140.19999999999999</v>
      </c>
      <c r="M130" s="102">
        <v>91.9</v>
      </c>
      <c r="N130" s="104">
        <v>119.2</v>
      </c>
      <c r="O130" s="102">
        <v>365.6</v>
      </c>
      <c r="P130" s="104">
        <v>221.7</v>
      </c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4"/>
      <c r="BZ130" s="94"/>
      <c r="CA130" s="94"/>
      <c r="CB130" s="94"/>
      <c r="CC130" s="94"/>
      <c r="CD130" s="94"/>
      <c r="CE130" s="94"/>
      <c r="CF130" s="94"/>
      <c r="CG130" s="94"/>
      <c r="CH130" s="94"/>
      <c r="CI130" s="94"/>
      <c r="CJ130" s="94"/>
      <c r="CK130" s="94"/>
      <c r="CL130" s="94"/>
      <c r="CM130" s="94"/>
      <c r="CN130" s="94"/>
      <c r="CO130" s="94"/>
      <c r="CP130" s="94"/>
      <c r="CQ130" s="94"/>
      <c r="CR130" s="94"/>
      <c r="CS130" s="94"/>
      <c r="CT130" s="94"/>
      <c r="CU130" s="94"/>
      <c r="CV130" s="94"/>
      <c r="CW130" s="94"/>
      <c r="CX130" s="94"/>
      <c r="CY130" s="94"/>
      <c r="CZ130" s="94"/>
      <c r="DA130" s="94"/>
      <c r="DB130" s="94"/>
      <c r="DC130" s="94"/>
    </row>
    <row r="131" spans="1:107">
      <c r="A131" s="159"/>
      <c r="B131" s="23"/>
      <c r="C131" s="2" t="s">
        <v>135</v>
      </c>
      <c r="D131" s="2"/>
      <c r="E131" s="2"/>
      <c r="F131" s="9" t="s">
        <v>35</v>
      </c>
      <c r="G131" s="100">
        <v>304.8</v>
      </c>
      <c r="H131" s="101">
        <v>260.5</v>
      </c>
      <c r="I131" s="99">
        <v>232.9</v>
      </c>
      <c r="J131" s="99">
        <v>235</v>
      </c>
      <c r="K131" s="100">
        <v>445.8</v>
      </c>
      <c r="L131" s="101">
        <v>318.5</v>
      </c>
      <c r="M131" s="100">
        <v>191.9</v>
      </c>
      <c r="N131" s="101">
        <v>216</v>
      </c>
      <c r="O131" s="100">
        <v>289.89999999999998</v>
      </c>
      <c r="P131" s="101">
        <v>248.5</v>
      </c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94"/>
      <c r="CO131" s="94"/>
      <c r="CP131" s="94"/>
      <c r="CQ131" s="94"/>
      <c r="CR131" s="94"/>
      <c r="CS131" s="94"/>
      <c r="CT131" s="94"/>
      <c r="CU131" s="94"/>
      <c r="CV131" s="94"/>
      <c r="CW131" s="94"/>
      <c r="CX131" s="94"/>
      <c r="CY131" s="94"/>
      <c r="CZ131" s="94"/>
      <c r="DA131" s="94"/>
      <c r="DB131" s="94"/>
      <c r="DC131" s="94"/>
    </row>
    <row r="132" spans="1:107">
      <c r="A132" s="159"/>
      <c r="B132" s="23"/>
      <c r="C132" s="2" t="s">
        <v>27</v>
      </c>
      <c r="D132" s="2" t="s">
        <v>136</v>
      </c>
      <c r="E132" s="2"/>
      <c r="F132" s="9" t="s">
        <v>35</v>
      </c>
      <c r="G132" s="100">
        <v>73.900000000000006</v>
      </c>
      <c r="H132" s="101">
        <v>56.4</v>
      </c>
      <c r="I132" s="99">
        <v>35.4</v>
      </c>
      <c r="J132" s="99">
        <v>33.700000000000003</v>
      </c>
      <c r="K132" s="100">
        <v>116.3</v>
      </c>
      <c r="L132" s="101">
        <v>76.400000000000006</v>
      </c>
      <c r="M132" s="100">
        <v>54.3</v>
      </c>
      <c r="N132" s="101">
        <v>54.4</v>
      </c>
      <c r="O132" s="100">
        <v>73.3</v>
      </c>
      <c r="P132" s="101">
        <v>54.5</v>
      </c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4"/>
      <c r="BN132" s="94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/>
      <c r="BY132" s="94"/>
      <c r="BZ132" s="94"/>
      <c r="CA132" s="94"/>
      <c r="CB132" s="94"/>
      <c r="CC132" s="94"/>
      <c r="CD132" s="94"/>
      <c r="CE132" s="94"/>
      <c r="CF132" s="94"/>
      <c r="CG132" s="94"/>
      <c r="CH132" s="94"/>
      <c r="CI132" s="94"/>
      <c r="CJ132" s="94"/>
      <c r="CK132" s="94"/>
      <c r="CL132" s="94"/>
      <c r="CM132" s="94"/>
      <c r="CN132" s="94"/>
      <c r="CO132" s="94"/>
      <c r="CP132" s="94"/>
      <c r="CQ132" s="94"/>
      <c r="CR132" s="94"/>
      <c r="CS132" s="94"/>
      <c r="CT132" s="94"/>
      <c r="CU132" s="94"/>
      <c r="CV132" s="94"/>
      <c r="CW132" s="94"/>
      <c r="CX132" s="94"/>
      <c r="CY132" s="94"/>
      <c r="CZ132" s="94"/>
      <c r="DA132" s="94"/>
      <c r="DB132" s="94"/>
      <c r="DC132" s="94"/>
    </row>
    <row r="133" spans="1:107">
      <c r="A133" s="159"/>
      <c r="B133" s="20"/>
      <c r="C133" s="21"/>
      <c r="D133" s="2" t="s">
        <v>81</v>
      </c>
      <c r="E133" s="2"/>
      <c r="F133" s="9" t="s">
        <v>35</v>
      </c>
      <c r="G133" s="100">
        <v>199.4</v>
      </c>
      <c r="H133" s="101">
        <v>185.4</v>
      </c>
      <c r="I133" s="99">
        <v>167</v>
      </c>
      <c r="J133" s="99">
        <v>179.7</v>
      </c>
      <c r="K133" s="100">
        <v>290.10000000000002</v>
      </c>
      <c r="L133" s="101">
        <v>227</v>
      </c>
      <c r="M133" s="100">
        <v>115.6</v>
      </c>
      <c r="N133" s="101">
        <v>141.30000000000001</v>
      </c>
      <c r="O133" s="100">
        <v>186</v>
      </c>
      <c r="P133" s="101">
        <v>174.6</v>
      </c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  <c r="BM133" s="94"/>
      <c r="BN133" s="94"/>
      <c r="BO133" s="94"/>
      <c r="BP133" s="94"/>
      <c r="BQ133" s="94"/>
      <c r="BR133" s="94"/>
      <c r="BS133" s="94"/>
      <c r="BT133" s="94"/>
      <c r="BU133" s="94"/>
      <c r="BV133" s="94"/>
      <c r="BW133" s="94"/>
      <c r="BX133" s="94"/>
      <c r="BY133" s="94"/>
      <c r="BZ133" s="94"/>
      <c r="CA133" s="94"/>
      <c r="CB133" s="94"/>
      <c r="CC133" s="94"/>
      <c r="CD133" s="94"/>
      <c r="CE133" s="94"/>
      <c r="CF133" s="94"/>
      <c r="CG133" s="94"/>
      <c r="CH133" s="94"/>
      <c r="CI133" s="94"/>
      <c r="CJ133" s="94"/>
      <c r="CK133" s="94"/>
      <c r="CL133" s="94"/>
      <c r="CM133" s="94"/>
      <c r="CN133" s="94"/>
      <c r="CO133" s="94"/>
      <c r="CP133" s="94"/>
      <c r="CQ133" s="94"/>
      <c r="CR133" s="94"/>
      <c r="CS133" s="94"/>
      <c r="CT133" s="94"/>
      <c r="CU133" s="94"/>
      <c r="CV133" s="94"/>
      <c r="CW133" s="94"/>
      <c r="CX133" s="94"/>
      <c r="CY133" s="94"/>
      <c r="CZ133" s="94"/>
      <c r="DA133" s="94"/>
      <c r="DB133" s="94"/>
      <c r="DC133" s="94"/>
    </row>
    <row r="134" spans="1:107">
      <c r="A134" s="159"/>
      <c r="B134" s="23"/>
      <c r="C134" s="2" t="s">
        <v>137</v>
      </c>
      <c r="D134" s="28"/>
      <c r="E134" s="28"/>
      <c r="F134" s="29" t="s">
        <v>35</v>
      </c>
      <c r="G134" s="102">
        <v>624.9</v>
      </c>
      <c r="H134" s="104">
        <v>550</v>
      </c>
      <c r="I134" s="103">
        <v>602.6</v>
      </c>
      <c r="J134" s="103">
        <v>501.8</v>
      </c>
      <c r="K134" s="102">
        <v>843.8</v>
      </c>
      <c r="L134" s="104">
        <v>650.4</v>
      </c>
      <c r="M134" s="102">
        <v>374.2</v>
      </c>
      <c r="N134" s="104">
        <v>475.6</v>
      </c>
      <c r="O134" s="102">
        <v>579.5</v>
      </c>
      <c r="P134" s="104">
        <v>531.1</v>
      </c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  <c r="BN134" s="94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  <c r="BY134" s="94"/>
      <c r="BZ134" s="94"/>
      <c r="CA134" s="94"/>
      <c r="CB134" s="94"/>
      <c r="CC134" s="94"/>
      <c r="CD134" s="94"/>
      <c r="CE134" s="94"/>
      <c r="CF134" s="94"/>
      <c r="CG134" s="94"/>
      <c r="CH134" s="94"/>
      <c r="CI134" s="94"/>
      <c r="CJ134" s="94"/>
      <c r="CK134" s="94"/>
      <c r="CL134" s="94"/>
      <c r="CM134" s="94"/>
      <c r="CN134" s="94"/>
      <c r="CO134" s="94"/>
      <c r="CP134" s="94"/>
      <c r="CQ134" s="94"/>
      <c r="CR134" s="94"/>
      <c r="CS134" s="94"/>
      <c r="CT134" s="94"/>
      <c r="CU134" s="94"/>
      <c r="CV134" s="94"/>
      <c r="CW134" s="94"/>
      <c r="CX134" s="94"/>
      <c r="CY134" s="94"/>
      <c r="CZ134" s="94"/>
      <c r="DA134" s="94"/>
      <c r="DB134" s="94"/>
      <c r="DC134" s="94"/>
    </row>
    <row r="135" spans="1:107">
      <c r="A135" s="159"/>
      <c r="B135" s="23"/>
      <c r="C135" s="2" t="s">
        <v>27</v>
      </c>
      <c r="D135" s="2" t="s">
        <v>138</v>
      </c>
      <c r="E135" s="2"/>
      <c r="F135" s="9" t="s">
        <v>35</v>
      </c>
      <c r="G135" s="100">
        <v>169.5</v>
      </c>
      <c r="H135" s="101">
        <v>135.69999999999999</v>
      </c>
      <c r="I135" s="99">
        <v>134.69999999999999</v>
      </c>
      <c r="J135" s="99">
        <v>113.3</v>
      </c>
      <c r="K135" s="100">
        <v>251.4</v>
      </c>
      <c r="L135" s="101">
        <v>179.2</v>
      </c>
      <c r="M135" s="100">
        <v>92.3</v>
      </c>
      <c r="N135" s="101">
        <v>105.9</v>
      </c>
      <c r="O135" s="100">
        <v>163.9</v>
      </c>
      <c r="P135" s="101">
        <v>127</v>
      </c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4"/>
      <c r="BN135" s="94"/>
      <c r="BO135" s="94"/>
      <c r="BP135" s="94"/>
      <c r="BQ135" s="94"/>
      <c r="BR135" s="94"/>
      <c r="BS135" s="94"/>
      <c r="BT135" s="94"/>
      <c r="BU135" s="94"/>
      <c r="BV135" s="94"/>
      <c r="BW135" s="94"/>
      <c r="BX135" s="94"/>
      <c r="BY135" s="94"/>
      <c r="BZ135" s="94"/>
      <c r="CA135" s="94"/>
      <c r="CB135" s="94"/>
      <c r="CC135" s="94"/>
      <c r="CD135" s="94"/>
      <c r="CE135" s="94"/>
      <c r="CF135" s="94"/>
      <c r="CG135" s="94"/>
      <c r="CH135" s="94"/>
      <c r="CI135" s="94"/>
      <c r="CJ135" s="94"/>
      <c r="CK135" s="94"/>
      <c r="CL135" s="94"/>
      <c r="CM135" s="94"/>
      <c r="CN135" s="94"/>
      <c r="CO135" s="94"/>
      <c r="CP135" s="94"/>
      <c r="CQ135" s="94"/>
      <c r="CR135" s="94"/>
      <c r="CS135" s="94"/>
      <c r="CT135" s="94"/>
      <c r="CU135" s="94"/>
      <c r="CV135" s="94"/>
      <c r="CW135" s="94"/>
      <c r="CX135" s="94"/>
      <c r="CY135" s="94"/>
      <c r="CZ135" s="94"/>
      <c r="DA135" s="94"/>
      <c r="DB135" s="94"/>
      <c r="DC135" s="94"/>
    </row>
    <row r="136" spans="1:107">
      <c r="A136" s="159"/>
      <c r="B136" s="23"/>
      <c r="C136" s="2"/>
      <c r="D136" s="2" t="s">
        <v>27</v>
      </c>
      <c r="E136" s="2" t="s">
        <v>136</v>
      </c>
      <c r="F136" s="9" t="s">
        <v>35</v>
      </c>
      <c r="G136" s="100">
        <v>43.2</v>
      </c>
      <c r="H136" s="101">
        <v>24</v>
      </c>
      <c r="I136" s="99">
        <v>35</v>
      </c>
      <c r="J136" s="99">
        <v>20.8</v>
      </c>
      <c r="K136" s="100">
        <v>54.4</v>
      </c>
      <c r="L136" s="101">
        <v>29.6</v>
      </c>
      <c r="M136" s="100">
        <v>19.600000000000001</v>
      </c>
      <c r="N136" s="101">
        <v>22.9</v>
      </c>
      <c r="O136" s="100">
        <v>56.2</v>
      </c>
      <c r="P136" s="101">
        <v>21</v>
      </c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4"/>
      <c r="BN136" s="94"/>
      <c r="BO136" s="94"/>
      <c r="BP136" s="94"/>
      <c r="BQ136" s="94"/>
      <c r="BR136" s="94"/>
      <c r="BS136" s="94"/>
      <c r="BT136" s="94"/>
      <c r="BU136" s="94"/>
      <c r="BV136" s="94"/>
      <c r="BW136" s="94"/>
      <c r="BX136" s="94"/>
      <c r="BY136" s="94"/>
      <c r="BZ136" s="94"/>
      <c r="CA136" s="94"/>
      <c r="CB136" s="94"/>
      <c r="CC136" s="94"/>
      <c r="CD136" s="94"/>
      <c r="CE136" s="94"/>
      <c r="CF136" s="94"/>
      <c r="CG136" s="94"/>
      <c r="CH136" s="94"/>
      <c r="CI136" s="94"/>
      <c r="CJ136" s="94"/>
      <c r="CK136" s="94"/>
      <c r="CL136" s="94"/>
      <c r="CM136" s="94"/>
      <c r="CN136" s="94"/>
      <c r="CO136" s="94"/>
      <c r="CP136" s="94"/>
      <c r="CQ136" s="94"/>
      <c r="CR136" s="94"/>
      <c r="CS136" s="94"/>
      <c r="CT136" s="94"/>
      <c r="CU136" s="94"/>
      <c r="CV136" s="94"/>
      <c r="CW136" s="94"/>
      <c r="CX136" s="94"/>
      <c r="CY136" s="94"/>
      <c r="CZ136" s="94"/>
      <c r="DA136" s="94"/>
      <c r="DB136" s="94"/>
      <c r="DC136" s="94"/>
    </row>
    <row r="137" spans="1:107">
      <c r="A137" s="159"/>
      <c r="B137" s="23"/>
      <c r="C137" s="2"/>
      <c r="D137" s="2"/>
      <c r="E137" s="2" t="s">
        <v>81</v>
      </c>
      <c r="F137" s="9" t="s">
        <v>35</v>
      </c>
      <c r="G137" s="100">
        <v>109</v>
      </c>
      <c r="H137" s="101">
        <v>99.7</v>
      </c>
      <c r="I137" s="99">
        <v>89.9</v>
      </c>
      <c r="J137" s="99">
        <v>81.900000000000006</v>
      </c>
      <c r="K137" s="100">
        <v>171.6</v>
      </c>
      <c r="L137" s="101">
        <v>137.6</v>
      </c>
      <c r="M137" s="100">
        <v>53.1</v>
      </c>
      <c r="N137" s="101">
        <v>72.400000000000006</v>
      </c>
      <c r="O137" s="100">
        <v>95.1</v>
      </c>
      <c r="P137" s="101">
        <v>91.5</v>
      </c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  <c r="BY137" s="94"/>
      <c r="BZ137" s="94"/>
      <c r="CA137" s="94"/>
      <c r="CB137" s="94"/>
      <c r="CC137" s="94"/>
      <c r="CD137" s="94"/>
      <c r="CE137" s="94"/>
      <c r="CF137" s="94"/>
      <c r="CG137" s="94"/>
      <c r="CH137" s="94"/>
      <c r="CI137" s="94"/>
      <c r="CJ137" s="94"/>
      <c r="CK137" s="94"/>
      <c r="CL137" s="94"/>
      <c r="CM137" s="94"/>
      <c r="CN137" s="94"/>
      <c r="CO137" s="94"/>
      <c r="CP137" s="94"/>
      <c r="CQ137" s="94"/>
      <c r="CR137" s="94"/>
      <c r="CS137" s="94"/>
      <c r="CT137" s="94"/>
      <c r="CU137" s="94"/>
      <c r="CV137" s="94"/>
      <c r="CW137" s="94"/>
      <c r="CX137" s="94"/>
      <c r="CY137" s="94"/>
      <c r="CZ137" s="94"/>
      <c r="DA137" s="94"/>
      <c r="DB137" s="94"/>
      <c r="DC137" s="94"/>
    </row>
    <row r="138" spans="1:107">
      <c r="A138" s="159"/>
      <c r="B138" s="23"/>
      <c r="C138" s="2"/>
      <c r="D138" s="2" t="s">
        <v>139</v>
      </c>
      <c r="E138" s="2"/>
      <c r="F138" s="9" t="s">
        <v>35</v>
      </c>
      <c r="G138" s="100">
        <v>71.599999999999994</v>
      </c>
      <c r="H138" s="101">
        <v>76.7</v>
      </c>
      <c r="I138" s="99">
        <v>52.2</v>
      </c>
      <c r="J138" s="99">
        <v>59.8</v>
      </c>
      <c r="K138" s="100">
        <v>99.9</v>
      </c>
      <c r="L138" s="101">
        <v>98.5</v>
      </c>
      <c r="M138" s="100">
        <v>56.5</v>
      </c>
      <c r="N138" s="101">
        <v>73.400000000000006</v>
      </c>
      <c r="O138" s="100">
        <v>67</v>
      </c>
      <c r="P138" s="101">
        <v>68.3</v>
      </c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4"/>
      <c r="BN138" s="94"/>
      <c r="BO138" s="94"/>
      <c r="BP138" s="94"/>
      <c r="BQ138" s="94"/>
      <c r="BR138" s="94"/>
      <c r="BS138" s="94"/>
      <c r="BT138" s="94"/>
      <c r="BU138" s="94"/>
      <c r="BV138" s="94"/>
      <c r="BW138" s="94"/>
      <c r="BX138" s="94"/>
      <c r="BY138" s="94"/>
      <c r="BZ138" s="94"/>
      <c r="CA138" s="94"/>
      <c r="CB138" s="94"/>
      <c r="CC138" s="94"/>
      <c r="CD138" s="94"/>
      <c r="CE138" s="94"/>
      <c r="CF138" s="94"/>
      <c r="CG138" s="94"/>
      <c r="CH138" s="94"/>
      <c r="CI138" s="94"/>
      <c r="CJ138" s="94"/>
      <c r="CK138" s="94"/>
      <c r="CL138" s="94"/>
      <c r="CM138" s="94"/>
      <c r="CN138" s="94"/>
      <c r="CO138" s="94"/>
      <c r="CP138" s="94"/>
      <c r="CQ138" s="94"/>
      <c r="CR138" s="94"/>
      <c r="CS138" s="94"/>
      <c r="CT138" s="94"/>
      <c r="CU138" s="94"/>
      <c r="CV138" s="94"/>
      <c r="CW138" s="94"/>
      <c r="CX138" s="94"/>
      <c r="CY138" s="94"/>
      <c r="CZ138" s="94"/>
      <c r="DA138" s="94"/>
      <c r="DB138" s="94"/>
      <c r="DC138" s="94"/>
    </row>
    <row r="139" spans="1:107">
      <c r="A139" s="159"/>
      <c r="B139" s="23"/>
      <c r="C139" s="2"/>
      <c r="D139" s="2" t="s">
        <v>27</v>
      </c>
      <c r="E139" s="2" t="s">
        <v>140</v>
      </c>
      <c r="F139" s="9" t="s">
        <v>35</v>
      </c>
      <c r="G139" s="100">
        <v>17.100000000000001</v>
      </c>
      <c r="H139" s="101">
        <v>17.399999999999999</v>
      </c>
      <c r="I139" s="99">
        <v>9.6</v>
      </c>
      <c r="J139" s="99">
        <v>9.3000000000000007</v>
      </c>
      <c r="K139" s="100">
        <v>25.3</v>
      </c>
      <c r="L139" s="101">
        <v>26.2</v>
      </c>
      <c r="M139" s="100">
        <v>17.8</v>
      </c>
      <c r="N139" s="101">
        <v>20.399999999999999</v>
      </c>
      <c r="O139" s="100">
        <v>13.4</v>
      </c>
      <c r="P139" s="101">
        <v>11.7</v>
      </c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4"/>
      <c r="BZ139" s="94"/>
      <c r="CA139" s="94"/>
      <c r="CB139" s="94"/>
      <c r="CC139" s="94"/>
      <c r="CD139" s="94"/>
      <c r="CE139" s="94"/>
      <c r="CF139" s="94"/>
      <c r="CG139" s="94"/>
      <c r="CH139" s="94"/>
      <c r="CI139" s="94"/>
      <c r="CJ139" s="94"/>
      <c r="CK139" s="94"/>
      <c r="CL139" s="94"/>
      <c r="CM139" s="94"/>
      <c r="CN139" s="94"/>
      <c r="CO139" s="94"/>
      <c r="CP139" s="94"/>
      <c r="CQ139" s="94"/>
      <c r="CR139" s="94"/>
      <c r="CS139" s="94"/>
      <c r="CT139" s="94"/>
      <c r="CU139" s="94"/>
      <c r="CV139" s="94"/>
      <c r="CW139" s="94"/>
      <c r="CX139" s="94"/>
      <c r="CY139" s="94"/>
      <c r="CZ139" s="94"/>
      <c r="DA139" s="94"/>
      <c r="DB139" s="94"/>
      <c r="DC139" s="94"/>
    </row>
    <row r="140" spans="1:107">
      <c r="A140" s="159"/>
      <c r="B140" s="23"/>
      <c r="C140" s="2"/>
      <c r="D140" s="2" t="s">
        <v>141</v>
      </c>
      <c r="E140" s="2"/>
      <c r="F140" s="9" t="s">
        <v>35</v>
      </c>
      <c r="G140" s="100">
        <v>325.7</v>
      </c>
      <c r="H140" s="101">
        <v>301.10000000000002</v>
      </c>
      <c r="I140" s="99">
        <v>352.4</v>
      </c>
      <c r="J140" s="99">
        <v>291.39999999999998</v>
      </c>
      <c r="K140" s="100">
        <v>406.1</v>
      </c>
      <c r="L140" s="101">
        <v>328.4</v>
      </c>
      <c r="M140" s="100">
        <v>198.6</v>
      </c>
      <c r="N140" s="101">
        <v>268.39999999999998</v>
      </c>
      <c r="O140" s="100">
        <v>305.39999999999998</v>
      </c>
      <c r="P140" s="101">
        <v>302.60000000000002</v>
      </c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94"/>
      <c r="BN140" s="94"/>
      <c r="BO140" s="94"/>
      <c r="BP140" s="94"/>
      <c r="BQ140" s="94"/>
      <c r="BR140" s="94"/>
      <c r="BS140" s="94"/>
      <c r="BT140" s="94"/>
      <c r="BU140" s="94"/>
      <c r="BV140" s="94"/>
      <c r="BW140" s="94"/>
      <c r="BX140" s="94"/>
      <c r="BY140" s="94"/>
      <c r="BZ140" s="94"/>
      <c r="CA140" s="94"/>
      <c r="CB140" s="94"/>
      <c r="CC140" s="94"/>
      <c r="CD140" s="94"/>
      <c r="CE140" s="94"/>
      <c r="CF140" s="94"/>
      <c r="CG140" s="94"/>
      <c r="CH140" s="94"/>
      <c r="CI140" s="94"/>
      <c r="CJ140" s="94"/>
      <c r="CK140" s="94"/>
      <c r="CL140" s="94"/>
      <c r="CM140" s="94"/>
      <c r="CN140" s="94"/>
      <c r="CO140" s="94"/>
      <c r="CP140" s="94"/>
      <c r="CQ140" s="94"/>
      <c r="CR140" s="94"/>
      <c r="CS140" s="94"/>
      <c r="CT140" s="94"/>
      <c r="CU140" s="94"/>
      <c r="CV140" s="94"/>
      <c r="CW140" s="94"/>
      <c r="CX140" s="94"/>
      <c r="CY140" s="94"/>
      <c r="CZ140" s="94"/>
      <c r="DA140" s="94"/>
      <c r="DB140" s="94"/>
      <c r="DC140" s="94"/>
    </row>
    <row r="141" spans="1:107">
      <c r="A141" s="159"/>
      <c r="B141" s="23"/>
      <c r="C141" s="2"/>
      <c r="D141" s="2" t="s">
        <v>27</v>
      </c>
      <c r="E141" s="2" t="s">
        <v>142</v>
      </c>
      <c r="F141" s="9" t="s">
        <v>35</v>
      </c>
      <c r="G141" s="100">
        <v>131.80000000000001</v>
      </c>
      <c r="H141" s="101">
        <v>138</v>
      </c>
      <c r="I141" s="99">
        <v>192.7</v>
      </c>
      <c r="J141" s="99">
        <v>177.1</v>
      </c>
      <c r="K141" s="100">
        <v>134.30000000000001</v>
      </c>
      <c r="L141" s="101">
        <v>125.1</v>
      </c>
      <c r="M141" s="100">
        <v>83.9</v>
      </c>
      <c r="N141" s="101">
        <v>103</v>
      </c>
      <c r="O141" s="100">
        <v>111.2</v>
      </c>
      <c r="P141" s="101">
        <v>145.19999999999999</v>
      </c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4"/>
      <c r="BN141" s="94"/>
      <c r="BO141" s="94"/>
      <c r="BP141" s="94"/>
      <c r="BQ141" s="94"/>
      <c r="BR141" s="94"/>
      <c r="BS141" s="94"/>
      <c r="BT141" s="94"/>
      <c r="BU141" s="94"/>
      <c r="BV141" s="94"/>
      <c r="BW141" s="94"/>
      <c r="BX141" s="94"/>
      <c r="BY141" s="94"/>
      <c r="BZ141" s="94"/>
      <c r="CA141" s="94"/>
      <c r="CB141" s="94"/>
      <c r="CC141" s="94"/>
      <c r="CD141" s="94"/>
      <c r="CE141" s="94"/>
      <c r="CF141" s="94"/>
      <c r="CG141" s="94"/>
      <c r="CH141" s="94"/>
      <c r="CI141" s="94"/>
      <c r="CJ141" s="94"/>
      <c r="CK141" s="94"/>
      <c r="CL141" s="94"/>
      <c r="CM141" s="94"/>
      <c r="CN141" s="94"/>
      <c r="CO141" s="94"/>
      <c r="CP141" s="94"/>
      <c r="CQ141" s="94"/>
      <c r="CR141" s="94"/>
      <c r="CS141" s="94"/>
      <c r="CT141" s="94"/>
      <c r="CU141" s="94"/>
      <c r="CV141" s="94"/>
      <c r="CW141" s="94"/>
      <c r="CX141" s="94"/>
      <c r="CY141" s="94"/>
      <c r="CZ141" s="94"/>
      <c r="DA141" s="94"/>
      <c r="DB141" s="94"/>
      <c r="DC141" s="94"/>
    </row>
    <row r="142" spans="1:107">
      <c r="A142" s="159"/>
      <c r="B142" s="30"/>
      <c r="C142" s="31"/>
      <c r="D142" s="31" t="s">
        <v>143</v>
      </c>
      <c r="E142" s="31"/>
      <c r="F142" s="32" t="s">
        <v>35</v>
      </c>
      <c r="G142" s="124">
        <v>58</v>
      </c>
      <c r="H142" s="126">
        <v>36.5</v>
      </c>
      <c r="I142" s="125">
        <v>63.4</v>
      </c>
      <c r="J142" s="125">
        <v>37.299999999999997</v>
      </c>
      <c r="K142" s="124">
        <v>86.4</v>
      </c>
      <c r="L142" s="126">
        <v>44.3</v>
      </c>
      <c r="M142" s="124">
        <v>26.8</v>
      </c>
      <c r="N142" s="126">
        <v>27.9</v>
      </c>
      <c r="O142" s="124">
        <v>43.3</v>
      </c>
      <c r="P142" s="126">
        <v>33.1</v>
      </c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94"/>
      <c r="BN142" s="94"/>
      <c r="BO142" s="94"/>
      <c r="BP142" s="94"/>
      <c r="BQ142" s="94"/>
      <c r="BR142" s="94"/>
      <c r="BS142" s="94"/>
      <c r="BT142" s="94"/>
      <c r="BU142" s="94"/>
      <c r="BV142" s="94"/>
      <c r="BW142" s="94"/>
      <c r="BX142" s="94"/>
      <c r="BY142" s="94"/>
      <c r="BZ142" s="94"/>
      <c r="CA142" s="94"/>
      <c r="CB142" s="94"/>
      <c r="CC142" s="94"/>
      <c r="CD142" s="94"/>
      <c r="CE142" s="94"/>
      <c r="CF142" s="94"/>
      <c r="CG142" s="94"/>
      <c r="CH142" s="94"/>
      <c r="CI142" s="94"/>
      <c r="CJ142" s="94"/>
      <c r="CK142" s="94"/>
      <c r="CL142" s="94"/>
      <c r="CM142" s="94"/>
      <c r="CN142" s="94"/>
      <c r="CO142" s="94"/>
      <c r="CP142" s="94"/>
      <c r="CQ142" s="94"/>
      <c r="CR142" s="94"/>
      <c r="CS142" s="94"/>
      <c r="CT142" s="94"/>
      <c r="CU142" s="94"/>
      <c r="CV142" s="94"/>
      <c r="CW142" s="94"/>
      <c r="CX142" s="94"/>
      <c r="CY142" s="94"/>
      <c r="CZ142" s="94"/>
      <c r="DA142" s="94"/>
      <c r="DB142" s="94"/>
      <c r="DC142" s="94"/>
    </row>
    <row r="143" spans="1:107">
      <c r="A143" s="159"/>
      <c r="B143" s="23"/>
      <c r="C143" s="2" t="s">
        <v>144</v>
      </c>
      <c r="D143" s="2"/>
      <c r="E143" s="2"/>
      <c r="F143" s="9" t="s">
        <v>35</v>
      </c>
      <c r="G143" s="100">
        <v>604.79999999999995</v>
      </c>
      <c r="H143" s="101">
        <v>456.9</v>
      </c>
      <c r="I143" s="99">
        <v>603.70000000000005</v>
      </c>
      <c r="J143" s="99">
        <v>340.8</v>
      </c>
      <c r="K143" s="100">
        <v>930</v>
      </c>
      <c r="L143" s="101">
        <v>761.9</v>
      </c>
      <c r="M143" s="100">
        <v>366.4</v>
      </c>
      <c r="N143" s="101">
        <v>283.89999999999998</v>
      </c>
      <c r="O143" s="100">
        <v>398.8</v>
      </c>
      <c r="P143" s="101">
        <v>330.2</v>
      </c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4"/>
      <c r="BZ143" s="94"/>
      <c r="CA143" s="94"/>
      <c r="CB143" s="94"/>
      <c r="CC143" s="94"/>
      <c r="CD143" s="94"/>
      <c r="CE143" s="94"/>
      <c r="CF143" s="94"/>
      <c r="CG143" s="94"/>
      <c r="CH143" s="94"/>
      <c r="CI143" s="94"/>
      <c r="CJ143" s="94"/>
      <c r="CK143" s="94"/>
      <c r="CL143" s="94"/>
      <c r="CM143" s="94"/>
      <c r="CN143" s="94"/>
      <c r="CO143" s="94"/>
      <c r="CP143" s="94"/>
      <c r="CQ143" s="94"/>
      <c r="CR143" s="94"/>
      <c r="CS143" s="94"/>
      <c r="CT143" s="94"/>
      <c r="CU143" s="94"/>
      <c r="CV143" s="94"/>
      <c r="CW143" s="94"/>
      <c r="CX143" s="94"/>
      <c r="CY143" s="94"/>
      <c r="CZ143" s="94"/>
      <c r="DA143" s="94"/>
      <c r="DB143" s="94"/>
      <c r="DC143" s="94"/>
    </row>
    <row r="144" spans="1:107">
      <c r="A144" s="159"/>
      <c r="B144" s="23"/>
      <c r="C144" s="2" t="s">
        <v>145</v>
      </c>
      <c r="D144" s="2" t="s">
        <v>146</v>
      </c>
      <c r="E144" s="2"/>
      <c r="F144" s="9" t="s">
        <v>35</v>
      </c>
      <c r="G144" s="100">
        <v>2556.9</v>
      </c>
      <c r="H144" s="101">
        <v>2503.5</v>
      </c>
      <c r="I144" s="99">
        <v>2328</v>
      </c>
      <c r="J144" s="99">
        <v>1888.6</v>
      </c>
      <c r="K144" s="100">
        <v>3495.6</v>
      </c>
      <c r="L144" s="101">
        <v>2994.9</v>
      </c>
      <c r="M144" s="100">
        <v>1346.2</v>
      </c>
      <c r="N144" s="101">
        <v>1867.8</v>
      </c>
      <c r="O144" s="100">
        <v>2597.9</v>
      </c>
      <c r="P144" s="101">
        <v>2968.6</v>
      </c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  <c r="BG144" s="94"/>
      <c r="BH144" s="94"/>
      <c r="BI144" s="94"/>
      <c r="BJ144" s="94"/>
      <c r="BK144" s="94"/>
      <c r="BL144" s="94"/>
      <c r="BM144" s="94"/>
      <c r="BN144" s="94"/>
      <c r="BO144" s="94"/>
      <c r="BP144" s="94"/>
      <c r="BQ144" s="94"/>
      <c r="BR144" s="94"/>
      <c r="BS144" s="94"/>
      <c r="BT144" s="94"/>
      <c r="BU144" s="94"/>
      <c r="BV144" s="94"/>
      <c r="BW144" s="94"/>
      <c r="BX144" s="94"/>
      <c r="BY144" s="94"/>
      <c r="BZ144" s="94"/>
      <c r="CA144" s="94"/>
      <c r="CB144" s="94"/>
      <c r="CC144" s="94"/>
      <c r="CD144" s="94"/>
      <c r="CE144" s="94"/>
      <c r="CF144" s="94"/>
      <c r="CG144" s="94"/>
      <c r="CH144" s="94"/>
      <c r="CI144" s="94"/>
      <c r="CJ144" s="94"/>
      <c r="CK144" s="94"/>
      <c r="CL144" s="94"/>
      <c r="CM144" s="94"/>
      <c r="CN144" s="94"/>
      <c r="CO144" s="94"/>
      <c r="CP144" s="94"/>
      <c r="CQ144" s="94"/>
      <c r="CR144" s="94"/>
      <c r="CS144" s="94"/>
      <c r="CT144" s="94"/>
      <c r="CU144" s="94"/>
      <c r="CV144" s="94"/>
      <c r="CW144" s="94"/>
      <c r="CX144" s="94"/>
      <c r="CY144" s="94"/>
      <c r="CZ144" s="94"/>
      <c r="DA144" s="94"/>
      <c r="DB144" s="94"/>
      <c r="DC144" s="94"/>
    </row>
    <row r="145" spans="1:107">
      <c r="A145" s="159"/>
      <c r="B145" s="20"/>
      <c r="C145" s="21"/>
      <c r="D145" s="21" t="s">
        <v>147</v>
      </c>
      <c r="E145" s="21"/>
      <c r="F145" s="24" t="s">
        <v>35</v>
      </c>
      <c r="G145" s="100">
        <v>1952.5</v>
      </c>
      <c r="H145" s="101">
        <v>2046.8</v>
      </c>
      <c r="I145" s="99">
        <v>1725.2</v>
      </c>
      <c r="J145" s="99">
        <v>1548</v>
      </c>
      <c r="K145" s="100">
        <v>2566.4</v>
      </c>
      <c r="L145" s="101">
        <v>2233.4</v>
      </c>
      <c r="M145" s="100">
        <v>979.8</v>
      </c>
      <c r="N145" s="101">
        <v>1583.9</v>
      </c>
      <c r="O145" s="100">
        <v>2199.1999999999998</v>
      </c>
      <c r="P145" s="101">
        <v>2638.4</v>
      </c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4"/>
      <c r="CS145" s="94"/>
      <c r="CT145" s="94"/>
      <c r="CU145" s="94"/>
      <c r="CV145" s="94"/>
      <c r="CW145" s="94"/>
      <c r="CX145" s="94"/>
      <c r="CY145" s="94"/>
      <c r="CZ145" s="94"/>
      <c r="DA145" s="94"/>
      <c r="DB145" s="94"/>
      <c r="DC145" s="94"/>
    </row>
    <row r="146" spans="1:107">
      <c r="A146" s="159"/>
      <c r="B146" s="23"/>
      <c r="C146" s="2" t="s">
        <v>148</v>
      </c>
      <c r="D146" s="2"/>
      <c r="E146" s="2"/>
      <c r="F146" s="9" t="s">
        <v>35</v>
      </c>
      <c r="G146" s="102">
        <v>-55.9</v>
      </c>
      <c r="H146" s="104">
        <v>-49.4</v>
      </c>
      <c r="I146" s="103">
        <v>-48.2</v>
      </c>
      <c r="J146" s="103">
        <v>-27</v>
      </c>
      <c r="K146" s="102">
        <v>-72.8</v>
      </c>
      <c r="L146" s="104">
        <v>-43.8</v>
      </c>
      <c r="M146" s="102">
        <v>-48.2</v>
      </c>
      <c r="N146" s="104">
        <v>-41.5</v>
      </c>
      <c r="O146" s="102">
        <v>-48.6</v>
      </c>
      <c r="P146" s="104">
        <v>-82.9</v>
      </c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4"/>
      <c r="BN146" s="94"/>
      <c r="BO146" s="94"/>
      <c r="BP146" s="94"/>
      <c r="BQ146" s="94"/>
      <c r="BR146" s="94"/>
      <c r="BS146" s="94"/>
      <c r="BT146" s="94"/>
      <c r="BU146" s="94"/>
      <c r="BV146" s="94"/>
      <c r="BW146" s="94"/>
      <c r="BX146" s="94"/>
      <c r="BY146" s="94"/>
      <c r="BZ146" s="94"/>
      <c r="CA146" s="94"/>
      <c r="CB146" s="94"/>
      <c r="CC146" s="94"/>
      <c r="CD146" s="94"/>
      <c r="CE146" s="94"/>
      <c r="CF146" s="94"/>
      <c r="CG146" s="94"/>
      <c r="CH146" s="94"/>
      <c r="CI146" s="94"/>
      <c r="CJ146" s="94"/>
      <c r="CK146" s="94"/>
      <c r="CL146" s="94"/>
      <c r="CM146" s="94"/>
      <c r="CN146" s="94"/>
      <c r="CO146" s="94"/>
      <c r="CP146" s="94"/>
      <c r="CQ146" s="94"/>
      <c r="CR146" s="94"/>
      <c r="CS146" s="94"/>
      <c r="CT146" s="94"/>
      <c r="CU146" s="94"/>
      <c r="CV146" s="94"/>
      <c r="CW146" s="94"/>
      <c r="CX146" s="94"/>
      <c r="CY146" s="94"/>
      <c r="CZ146" s="94"/>
      <c r="DA146" s="94"/>
      <c r="DB146" s="94"/>
      <c r="DC146" s="94"/>
    </row>
    <row r="147" spans="1:107">
      <c r="A147" s="159"/>
      <c r="B147" s="23"/>
      <c r="C147" s="2" t="s">
        <v>27</v>
      </c>
      <c r="D147" s="2" t="s">
        <v>149</v>
      </c>
      <c r="E147" s="2"/>
      <c r="F147" s="9" t="s">
        <v>35</v>
      </c>
      <c r="G147" s="100">
        <v>1.8</v>
      </c>
      <c r="H147" s="101">
        <v>2.6</v>
      </c>
      <c r="I147" s="99">
        <v>4.0999999999999996</v>
      </c>
      <c r="J147" s="99">
        <v>2.2000000000000002</v>
      </c>
      <c r="K147" s="100">
        <v>0.5</v>
      </c>
      <c r="L147" s="101">
        <v>0.6</v>
      </c>
      <c r="M147" s="100">
        <v>0.9</v>
      </c>
      <c r="N147" s="101">
        <v>0.5</v>
      </c>
      <c r="O147" s="100">
        <v>2</v>
      </c>
      <c r="P147" s="101">
        <v>7</v>
      </c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94"/>
      <c r="CB147" s="94"/>
      <c r="CC147" s="94"/>
      <c r="CD147" s="94"/>
      <c r="CE147" s="94"/>
      <c r="CF147" s="94"/>
      <c r="CG147" s="94"/>
      <c r="CH147" s="94"/>
      <c r="CI147" s="94"/>
      <c r="CJ147" s="94"/>
      <c r="CK147" s="94"/>
      <c r="CL147" s="94"/>
      <c r="CM147" s="94"/>
      <c r="CN147" s="94"/>
      <c r="CO147" s="94"/>
      <c r="CP147" s="94"/>
      <c r="CQ147" s="94"/>
      <c r="CR147" s="94"/>
      <c r="CS147" s="94"/>
      <c r="CT147" s="94"/>
      <c r="CU147" s="94"/>
      <c r="CV147" s="94"/>
      <c r="CW147" s="94"/>
      <c r="CX147" s="94"/>
      <c r="CY147" s="94"/>
      <c r="CZ147" s="94"/>
      <c r="DA147" s="94"/>
      <c r="DB147" s="94"/>
      <c r="DC147" s="94"/>
    </row>
    <row r="148" spans="1:107">
      <c r="A148" s="159"/>
      <c r="B148" s="23"/>
      <c r="C148" s="2"/>
      <c r="D148" s="2" t="s">
        <v>150</v>
      </c>
      <c r="E148" s="2"/>
      <c r="F148" s="9" t="s">
        <v>35</v>
      </c>
      <c r="G148" s="105">
        <v>54.4</v>
      </c>
      <c r="H148" s="107">
        <v>43.9</v>
      </c>
      <c r="I148" s="106">
        <v>54.1</v>
      </c>
      <c r="J148" s="106">
        <v>34.700000000000003</v>
      </c>
      <c r="K148" s="105">
        <v>69.599999999999994</v>
      </c>
      <c r="L148" s="107">
        <v>46.3</v>
      </c>
      <c r="M148" s="105">
        <v>36.200000000000003</v>
      </c>
      <c r="N148" s="107">
        <v>43.2</v>
      </c>
      <c r="O148" s="105">
        <v>50.8</v>
      </c>
      <c r="P148" s="107">
        <v>49.9</v>
      </c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4"/>
      <c r="BN148" s="94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  <c r="BY148" s="94"/>
      <c r="BZ148" s="94"/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4"/>
      <c r="CL148" s="94"/>
      <c r="CM148" s="94"/>
      <c r="CN148" s="94"/>
      <c r="CO148" s="94"/>
      <c r="CP148" s="94"/>
      <c r="CQ148" s="94"/>
      <c r="CR148" s="94"/>
      <c r="CS148" s="94"/>
      <c r="CT148" s="94"/>
      <c r="CU148" s="94"/>
      <c r="CV148" s="94"/>
      <c r="CW148" s="94"/>
      <c r="CX148" s="94"/>
      <c r="CY148" s="94"/>
      <c r="CZ148" s="94"/>
      <c r="DA148" s="94"/>
      <c r="DB148" s="94"/>
      <c r="DC148" s="94"/>
    </row>
    <row r="149" spans="1:107">
      <c r="A149" s="159"/>
      <c r="B149" s="27"/>
      <c r="C149" s="28" t="s">
        <v>151</v>
      </c>
      <c r="D149" s="28"/>
      <c r="E149" s="28"/>
      <c r="F149" s="29" t="s">
        <v>35</v>
      </c>
      <c r="G149" s="100">
        <v>548.9</v>
      </c>
      <c r="H149" s="101">
        <v>407.5</v>
      </c>
      <c r="I149" s="99">
        <v>555.5</v>
      </c>
      <c r="J149" s="99">
        <v>313.8</v>
      </c>
      <c r="K149" s="100">
        <v>857.2</v>
      </c>
      <c r="L149" s="101">
        <v>718.1</v>
      </c>
      <c r="M149" s="100">
        <v>318.2</v>
      </c>
      <c r="N149" s="101">
        <v>242.4</v>
      </c>
      <c r="O149" s="100">
        <v>350.3</v>
      </c>
      <c r="P149" s="101">
        <v>247.3</v>
      </c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4"/>
      <c r="CS149" s="94"/>
      <c r="CT149" s="94"/>
      <c r="CU149" s="94"/>
      <c r="CV149" s="94"/>
      <c r="CW149" s="94"/>
      <c r="CX149" s="94"/>
      <c r="CY149" s="94"/>
      <c r="CZ149" s="94"/>
      <c r="DA149" s="94"/>
      <c r="DB149" s="94"/>
      <c r="DC149" s="94"/>
    </row>
    <row r="150" spans="1:107">
      <c r="A150" s="159"/>
      <c r="B150" s="20"/>
      <c r="C150" s="21" t="s">
        <v>152</v>
      </c>
      <c r="D150" s="21"/>
      <c r="E150" s="21"/>
      <c r="F150" s="24" t="s">
        <v>35</v>
      </c>
      <c r="G150" s="100">
        <v>-10.8</v>
      </c>
      <c r="H150" s="101">
        <v>-9.8000000000000007</v>
      </c>
      <c r="I150" s="99">
        <v>-12</v>
      </c>
      <c r="J150" s="99">
        <v>-13.9</v>
      </c>
      <c r="K150" s="100">
        <v>-11.1</v>
      </c>
      <c r="L150" s="101">
        <v>-10.6</v>
      </c>
      <c r="M150" s="100">
        <v>-8.5</v>
      </c>
      <c r="N150" s="101">
        <v>-8.5</v>
      </c>
      <c r="O150" s="100">
        <v>-11</v>
      </c>
      <c r="P150" s="101">
        <v>-6.2</v>
      </c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  <c r="BN150" s="94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/>
      <c r="BY150" s="94"/>
      <c r="BZ150" s="94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4"/>
      <c r="CM150" s="94"/>
      <c r="CN150" s="94"/>
      <c r="CO150" s="94"/>
      <c r="CP150" s="94"/>
      <c r="CQ150" s="94"/>
      <c r="CR150" s="94"/>
      <c r="CS150" s="94"/>
      <c r="CT150" s="94"/>
      <c r="CU150" s="94"/>
      <c r="CV150" s="94"/>
      <c r="CW150" s="94"/>
      <c r="CX150" s="94"/>
      <c r="CY150" s="94"/>
      <c r="CZ150" s="94"/>
      <c r="DA150" s="94"/>
      <c r="DB150" s="94"/>
      <c r="DC150" s="94"/>
    </row>
    <row r="151" spans="1:107">
      <c r="A151" s="159"/>
      <c r="B151" s="23"/>
      <c r="C151" s="2" t="s">
        <v>153</v>
      </c>
      <c r="D151" s="2"/>
      <c r="E151" s="2"/>
      <c r="F151" s="9" t="s">
        <v>35</v>
      </c>
      <c r="G151" s="102">
        <v>539.79999999999995</v>
      </c>
      <c r="H151" s="104">
        <v>408.8</v>
      </c>
      <c r="I151" s="103">
        <v>543.5</v>
      </c>
      <c r="J151" s="103">
        <v>299.89999999999998</v>
      </c>
      <c r="K151" s="102">
        <v>848.8</v>
      </c>
      <c r="L151" s="104">
        <v>707.4</v>
      </c>
      <c r="M151" s="102">
        <v>314.60000000000002</v>
      </c>
      <c r="N151" s="104">
        <v>231.9</v>
      </c>
      <c r="O151" s="102">
        <v>338.4</v>
      </c>
      <c r="P151" s="104">
        <v>286.3</v>
      </c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/>
      <c r="BY151" s="94"/>
      <c r="BZ151" s="94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4"/>
      <c r="CM151" s="94"/>
      <c r="CN151" s="94"/>
      <c r="CO151" s="94"/>
      <c r="CP151" s="94"/>
      <c r="CQ151" s="94"/>
      <c r="CR151" s="94"/>
      <c r="CS151" s="94"/>
      <c r="CT151" s="94"/>
      <c r="CU151" s="94"/>
      <c r="CV151" s="94"/>
      <c r="CW151" s="94"/>
      <c r="CX151" s="94"/>
      <c r="CY151" s="94"/>
      <c r="CZ151" s="94"/>
      <c r="DA151" s="94"/>
      <c r="DB151" s="94"/>
      <c r="DC151" s="94"/>
    </row>
    <row r="152" spans="1:107">
      <c r="A152" s="159"/>
      <c r="B152" s="23"/>
      <c r="C152" s="2" t="s">
        <v>154</v>
      </c>
      <c r="D152" s="2"/>
      <c r="E152" s="2"/>
      <c r="F152" s="9" t="s">
        <v>155</v>
      </c>
      <c r="G152" s="100">
        <v>40004.199999999997</v>
      </c>
      <c r="H152" s="101">
        <v>32920.6</v>
      </c>
      <c r="I152" s="99">
        <v>47008.4</v>
      </c>
      <c r="J152" s="99">
        <v>32032.5</v>
      </c>
      <c r="K152" s="100">
        <v>42253.4</v>
      </c>
      <c r="L152" s="101">
        <v>37039.300000000003</v>
      </c>
      <c r="M152" s="100">
        <v>30726.799999999999</v>
      </c>
      <c r="N152" s="101">
        <v>23312.6</v>
      </c>
      <c r="O152" s="100">
        <v>35675.800000000003</v>
      </c>
      <c r="P152" s="101">
        <v>33558.199999999997</v>
      </c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94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/>
      <c r="BY152" s="94"/>
      <c r="BZ152" s="94"/>
      <c r="CA152" s="94"/>
      <c r="CB152" s="94"/>
      <c r="CC152" s="94"/>
      <c r="CD152" s="94"/>
      <c r="CE152" s="94"/>
      <c r="CF152" s="94"/>
      <c r="CG152" s="94"/>
      <c r="CH152" s="94"/>
      <c r="CI152" s="94"/>
      <c r="CJ152" s="94"/>
      <c r="CK152" s="94"/>
      <c r="CL152" s="94"/>
      <c r="CM152" s="94"/>
      <c r="CN152" s="94"/>
      <c r="CO152" s="94"/>
      <c r="CP152" s="94"/>
      <c r="CQ152" s="94"/>
      <c r="CR152" s="94"/>
      <c r="CS152" s="94"/>
      <c r="CT152" s="94"/>
      <c r="CU152" s="94"/>
      <c r="CV152" s="94"/>
      <c r="CW152" s="94"/>
      <c r="CX152" s="94"/>
      <c r="CY152" s="94"/>
      <c r="CZ152" s="94"/>
      <c r="DA152" s="94"/>
      <c r="DB152" s="94"/>
      <c r="DC152" s="94"/>
    </row>
    <row r="153" spans="1:107">
      <c r="A153" s="159"/>
      <c r="B153" s="23"/>
      <c r="C153" s="2" t="s">
        <v>156</v>
      </c>
      <c r="D153" s="2"/>
      <c r="E153" s="2"/>
      <c r="F153" s="9" t="s">
        <v>155</v>
      </c>
      <c r="G153" s="100">
        <v>28759.7</v>
      </c>
      <c r="H153" s="101">
        <v>32920.6</v>
      </c>
      <c r="I153" s="99">
        <v>34283.800000000003</v>
      </c>
      <c r="J153" s="99">
        <v>32032.5</v>
      </c>
      <c r="K153" s="100">
        <v>33317.699999999997</v>
      </c>
      <c r="L153" s="101">
        <v>37039.300000000003</v>
      </c>
      <c r="M153" s="100">
        <v>15041.1</v>
      </c>
      <c r="N153" s="101">
        <v>23312.6</v>
      </c>
      <c r="O153" s="100">
        <v>24395.3</v>
      </c>
      <c r="P153" s="101">
        <v>33558.199999999997</v>
      </c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4"/>
      <c r="BZ153" s="94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4"/>
      <c r="CM153" s="94"/>
      <c r="CN153" s="94"/>
      <c r="CO153" s="94"/>
      <c r="CP153" s="94"/>
      <c r="CQ153" s="94"/>
      <c r="CR153" s="94"/>
      <c r="CS153" s="94"/>
      <c r="CT153" s="94"/>
      <c r="CU153" s="94"/>
      <c r="CV153" s="94"/>
      <c r="CW153" s="94"/>
      <c r="CX153" s="94"/>
      <c r="CY153" s="94"/>
      <c r="CZ153" s="94"/>
      <c r="DA153" s="94"/>
      <c r="DB153" s="94"/>
      <c r="DC153" s="94"/>
    </row>
    <row r="154" spans="1:107">
      <c r="A154" s="159"/>
      <c r="B154" s="30"/>
      <c r="C154" s="2" t="s">
        <v>157</v>
      </c>
      <c r="D154" s="2"/>
      <c r="E154" s="2"/>
      <c r="F154" s="9" t="s">
        <v>88</v>
      </c>
      <c r="G154" s="100">
        <v>64952.800000000003</v>
      </c>
      <c r="H154" s="101">
        <v>47452.3</v>
      </c>
      <c r="I154" s="99">
        <v>85799.7</v>
      </c>
      <c r="J154" s="99">
        <v>46016.7</v>
      </c>
      <c r="K154" s="100">
        <v>70771.100000000006</v>
      </c>
      <c r="L154" s="101">
        <v>56806.9</v>
      </c>
      <c r="M154" s="100">
        <v>37850.800000000003</v>
      </c>
      <c r="N154" s="101">
        <v>26235.1</v>
      </c>
      <c r="O154" s="100">
        <v>60428.4</v>
      </c>
      <c r="P154" s="101">
        <v>49906.8</v>
      </c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  <c r="BN154" s="94"/>
      <c r="BO154" s="94"/>
      <c r="BP154" s="94"/>
      <c r="BQ154" s="94"/>
      <c r="BR154" s="94"/>
      <c r="BS154" s="94"/>
      <c r="BT154" s="94"/>
      <c r="BU154" s="94"/>
      <c r="BV154" s="94"/>
      <c r="BW154" s="94"/>
      <c r="BX154" s="94"/>
      <c r="BY154" s="94"/>
      <c r="BZ154" s="94"/>
      <c r="CA154" s="94"/>
      <c r="CB154" s="94"/>
      <c r="CC154" s="94"/>
      <c r="CD154" s="94"/>
      <c r="CE154" s="94"/>
      <c r="CF154" s="94"/>
      <c r="CG154" s="94"/>
      <c r="CH154" s="94"/>
      <c r="CI154" s="94"/>
      <c r="CJ154" s="94"/>
      <c r="CK154" s="94"/>
      <c r="CL154" s="94"/>
      <c r="CM154" s="94"/>
      <c r="CN154" s="94"/>
      <c r="CO154" s="94"/>
      <c r="CP154" s="94"/>
      <c r="CQ154" s="94"/>
      <c r="CR154" s="94"/>
      <c r="CS154" s="94"/>
      <c r="CT154" s="94"/>
      <c r="CU154" s="94"/>
      <c r="CV154" s="94"/>
      <c r="CW154" s="94"/>
      <c r="CX154" s="94"/>
      <c r="CY154" s="94"/>
      <c r="CZ154" s="94"/>
      <c r="DA154" s="94"/>
      <c r="DB154" s="94"/>
      <c r="DC154" s="94"/>
    </row>
    <row r="155" spans="1:107">
      <c r="A155" s="158" t="s">
        <v>158</v>
      </c>
      <c r="B155" s="23"/>
      <c r="C155" s="17" t="s">
        <v>159</v>
      </c>
      <c r="D155" s="17"/>
      <c r="E155" s="17"/>
      <c r="F155" s="40" t="s">
        <v>25</v>
      </c>
      <c r="G155" s="97">
        <v>40225</v>
      </c>
      <c r="H155" s="98">
        <v>41429.5</v>
      </c>
      <c r="I155" s="96">
        <v>36749.5</v>
      </c>
      <c r="J155" s="96">
        <v>39409.5</v>
      </c>
      <c r="K155" s="97">
        <v>44598.7</v>
      </c>
      <c r="L155" s="98">
        <v>44654.3</v>
      </c>
      <c r="M155" s="97">
        <v>35765.4</v>
      </c>
      <c r="N155" s="98">
        <v>37167.4</v>
      </c>
      <c r="O155" s="97">
        <v>37714.5</v>
      </c>
      <c r="P155" s="98">
        <v>40186.5</v>
      </c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4"/>
      <c r="BV155" s="94"/>
      <c r="BW155" s="94"/>
      <c r="BX155" s="94"/>
      <c r="BY155" s="94"/>
      <c r="BZ155" s="94"/>
      <c r="CA155" s="94"/>
      <c r="CB155" s="94"/>
      <c r="CC155" s="94"/>
      <c r="CD155" s="94"/>
      <c r="CE155" s="94"/>
      <c r="CF155" s="94"/>
      <c r="CG155" s="94"/>
      <c r="CH155" s="94"/>
      <c r="CI155" s="94"/>
      <c r="CJ155" s="94"/>
      <c r="CK155" s="94"/>
      <c r="CL155" s="94"/>
      <c r="CM155" s="94"/>
      <c r="CN155" s="94"/>
      <c r="CO155" s="94"/>
      <c r="CP155" s="94"/>
      <c r="CQ155" s="94"/>
      <c r="CR155" s="94"/>
      <c r="CS155" s="94"/>
      <c r="CT155" s="94"/>
      <c r="CU155" s="94"/>
      <c r="CV155" s="94"/>
      <c r="CW155" s="94"/>
      <c r="CX155" s="94"/>
      <c r="CY155" s="94"/>
      <c r="CZ155" s="94"/>
      <c r="DA155" s="94"/>
      <c r="DB155" s="94"/>
      <c r="DC155" s="94"/>
    </row>
    <row r="156" spans="1:107" ht="15" customHeight="1">
      <c r="A156" s="159"/>
      <c r="B156" s="23"/>
      <c r="C156" s="2" t="s">
        <v>160</v>
      </c>
      <c r="D156" s="2"/>
      <c r="E156" s="2"/>
      <c r="F156" s="41" t="s">
        <v>98</v>
      </c>
      <c r="G156" s="91">
        <v>8</v>
      </c>
      <c r="H156" s="109">
        <v>2.1</v>
      </c>
      <c r="I156" s="108">
        <v>13.3</v>
      </c>
      <c r="J156" s="108">
        <v>2.2999999999999998</v>
      </c>
      <c r="K156" s="91">
        <v>9</v>
      </c>
      <c r="L156" s="109">
        <v>5.0999999999999996</v>
      </c>
      <c r="M156" s="91">
        <v>1.3</v>
      </c>
      <c r="N156" s="109">
        <v>-5.2</v>
      </c>
      <c r="O156" s="91">
        <v>4.9000000000000004</v>
      </c>
      <c r="P156" s="109">
        <v>1.9</v>
      </c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4"/>
      <c r="BT156" s="94"/>
      <c r="BU156" s="94"/>
      <c r="BV156" s="94"/>
      <c r="BW156" s="94"/>
      <c r="BX156" s="94"/>
      <c r="BY156" s="94"/>
      <c r="BZ156" s="94"/>
      <c r="CA156" s="94"/>
      <c r="CB156" s="94"/>
      <c r="CC156" s="94"/>
      <c r="CD156" s="94"/>
      <c r="CE156" s="94"/>
      <c r="CF156" s="94"/>
      <c r="CG156" s="94"/>
      <c r="CH156" s="94"/>
      <c r="CI156" s="94"/>
      <c r="CJ156" s="94"/>
      <c r="CK156" s="94"/>
      <c r="CL156" s="94"/>
      <c r="CM156" s="94"/>
      <c r="CN156" s="94"/>
      <c r="CO156" s="94"/>
      <c r="CP156" s="94"/>
      <c r="CQ156" s="94"/>
      <c r="CR156" s="94"/>
      <c r="CS156" s="94"/>
      <c r="CT156" s="94"/>
      <c r="CU156" s="94"/>
      <c r="CV156" s="94"/>
      <c r="CW156" s="94"/>
      <c r="CX156" s="94"/>
      <c r="CY156" s="94"/>
      <c r="CZ156" s="94"/>
      <c r="DA156" s="94"/>
      <c r="DB156" s="94"/>
      <c r="DC156" s="94"/>
    </row>
    <row r="157" spans="1:107">
      <c r="A157" s="159"/>
      <c r="B157" s="23"/>
      <c r="C157" s="2" t="s">
        <v>161</v>
      </c>
      <c r="D157" s="2"/>
      <c r="E157" s="2"/>
      <c r="F157" s="41" t="s">
        <v>98</v>
      </c>
      <c r="G157" s="91">
        <v>3.4</v>
      </c>
      <c r="H157" s="109">
        <v>1.3</v>
      </c>
      <c r="I157" s="108">
        <v>5.3</v>
      </c>
      <c r="J157" s="108">
        <v>1.2</v>
      </c>
      <c r="K157" s="91">
        <v>3.6</v>
      </c>
      <c r="L157" s="109">
        <v>2</v>
      </c>
      <c r="M157" s="91">
        <v>1.2</v>
      </c>
      <c r="N157" s="109">
        <v>-0.9</v>
      </c>
      <c r="O157" s="91">
        <v>2.5</v>
      </c>
      <c r="P157" s="109">
        <v>1.5</v>
      </c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4"/>
      <c r="BZ157" s="94"/>
      <c r="CA157" s="94"/>
      <c r="CB157" s="94"/>
      <c r="CC157" s="94"/>
      <c r="CD157" s="94"/>
      <c r="CE157" s="94"/>
      <c r="CF157" s="94"/>
      <c r="CG157" s="94"/>
      <c r="CH157" s="94"/>
      <c r="CI157" s="94"/>
      <c r="CJ157" s="94"/>
      <c r="CK157" s="94"/>
      <c r="CL157" s="94"/>
      <c r="CM157" s="94"/>
      <c r="CN157" s="94"/>
      <c r="CO157" s="94"/>
      <c r="CP157" s="94"/>
      <c r="CQ157" s="94"/>
      <c r="CR157" s="94"/>
      <c r="CS157" s="94"/>
      <c r="CT157" s="94"/>
      <c r="CU157" s="94"/>
      <c r="CV157" s="94"/>
      <c r="CW157" s="94"/>
      <c r="CX157" s="94"/>
      <c r="CY157" s="94"/>
      <c r="CZ157" s="94"/>
      <c r="DA157" s="94"/>
      <c r="DB157" s="94"/>
      <c r="DC157" s="94"/>
    </row>
    <row r="158" spans="1:107">
      <c r="A158" s="159"/>
      <c r="B158" s="23"/>
      <c r="C158" s="2" t="s">
        <v>162</v>
      </c>
      <c r="D158" s="2"/>
      <c r="E158" s="2"/>
      <c r="F158" s="41" t="s">
        <v>98</v>
      </c>
      <c r="G158" s="91">
        <v>4</v>
      </c>
      <c r="H158" s="109">
        <v>0.9</v>
      </c>
      <c r="I158" s="108">
        <v>7</v>
      </c>
      <c r="J158" s="108">
        <v>0.9</v>
      </c>
      <c r="K158" s="91">
        <v>4.0999999999999996</v>
      </c>
      <c r="L158" s="109">
        <v>1.9</v>
      </c>
      <c r="M158" s="91">
        <v>0.6</v>
      </c>
      <c r="N158" s="109">
        <v>-2.4</v>
      </c>
      <c r="O158" s="91">
        <v>2.9</v>
      </c>
      <c r="P158" s="109">
        <v>1.2</v>
      </c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4"/>
      <c r="BZ158" s="94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  <c r="CL158" s="94"/>
      <c r="CM158" s="94"/>
      <c r="CN158" s="94"/>
      <c r="CO158" s="94"/>
      <c r="CP158" s="94"/>
      <c r="CQ158" s="94"/>
      <c r="CR158" s="94"/>
      <c r="CS158" s="94"/>
      <c r="CT158" s="94"/>
      <c r="CU158" s="94"/>
      <c r="CV158" s="94"/>
      <c r="CW158" s="94"/>
      <c r="CX158" s="94"/>
      <c r="CY158" s="94"/>
      <c r="CZ158" s="94"/>
      <c r="DA158" s="94"/>
      <c r="DB158" s="94"/>
      <c r="DC158" s="94"/>
    </row>
    <row r="159" spans="1:107">
      <c r="A159" s="159"/>
      <c r="B159" s="23"/>
      <c r="C159" s="2" t="s">
        <v>163</v>
      </c>
      <c r="D159" s="2"/>
      <c r="E159" s="2"/>
      <c r="F159" s="9" t="s">
        <v>155</v>
      </c>
      <c r="G159" s="100">
        <v>32204.6</v>
      </c>
      <c r="H159" s="101">
        <v>23015.8</v>
      </c>
      <c r="I159" s="99">
        <v>39396.300000000003</v>
      </c>
      <c r="J159" s="99">
        <v>20466.900000000001</v>
      </c>
      <c r="K159" s="100">
        <v>33274.5</v>
      </c>
      <c r="L159" s="101">
        <v>26716.799999999999</v>
      </c>
      <c r="M159" s="100">
        <v>23996.6</v>
      </c>
      <c r="N159" s="101">
        <v>15203.7</v>
      </c>
      <c r="O159" s="100">
        <v>29021.599999999999</v>
      </c>
      <c r="P159" s="101">
        <v>24353.599999999999</v>
      </c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  <c r="BN159" s="94"/>
      <c r="BO159" s="94"/>
      <c r="BP159" s="94"/>
      <c r="BQ159" s="94"/>
      <c r="BR159" s="94"/>
      <c r="BS159" s="94"/>
      <c r="BT159" s="94"/>
      <c r="BU159" s="94"/>
      <c r="BV159" s="94"/>
      <c r="BW159" s="94"/>
      <c r="BX159" s="94"/>
      <c r="BY159" s="94"/>
      <c r="BZ159" s="94"/>
      <c r="CA159" s="94"/>
      <c r="CB159" s="94"/>
      <c r="CC159" s="94"/>
      <c r="CD159" s="94"/>
      <c r="CE159" s="94"/>
      <c r="CF159" s="94"/>
      <c r="CG159" s="94"/>
      <c r="CH159" s="94"/>
      <c r="CI159" s="94"/>
      <c r="CJ159" s="94"/>
      <c r="CK159" s="94"/>
      <c r="CL159" s="94"/>
      <c r="CM159" s="94"/>
      <c r="CN159" s="94"/>
      <c r="CO159" s="94"/>
      <c r="CP159" s="94"/>
      <c r="CQ159" s="94"/>
      <c r="CR159" s="94"/>
      <c r="CS159" s="94"/>
      <c r="CT159" s="94"/>
      <c r="CU159" s="94"/>
      <c r="CV159" s="94"/>
      <c r="CW159" s="94"/>
      <c r="CX159" s="94"/>
      <c r="CY159" s="94"/>
      <c r="CZ159" s="94"/>
      <c r="DA159" s="94"/>
      <c r="DB159" s="94"/>
      <c r="DC159" s="94"/>
    </row>
    <row r="160" spans="1:107">
      <c r="A160" s="159"/>
      <c r="B160" s="23"/>
      <c r="C160" s="2" t="s">
        <v>164</v>
      </c>
      <c r="D160" s="2"/>
      <c r="E160" s="2"/>
      <c r="F160" s="9" t="s">
        <v>25</v>
      </c>
      <c r="G160" s="105">
        <v>117237</v>
      </c>
      <c r="H160" s="107">
        <v>86364.1</v>
      </c>
      <c r="I160" s="106">
        <v>169375</v>
      </c>
      <c r="J160" s="106">
        <v>97195.7</v>
      </c>
      <c r="K160" s="105">
        <v>107007.9</v>
      </c>
      <c r="L160" s="107">
        <v>81820.7</v>
      </c>
      <c r="M160" s="105">
        <v>63346.1</v>
      </c>
      <c r="N160" s="107">
        <v>56266.2</v>
      </c>
      <c r="O160" s="105">
        <v>154644.6</v>
      </c>
      <c r="P160" s="107">
        <v>123413.2</v>
      </c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  <c r="BO160" s="94"/>
      <c r="BP160" s="94"/>
      <c r="BQ160" s="94"/>
      <c r="BR160" s="94"/>
      <c r="BS160" s="94"/>
      <c r="BT160" s="94"/>
      <c r="BU160" s="94"/>
      <c r="BV160" s="94"/>
      <c r="BW160" s="94"/>
      <c r="BX160" s="94"/>
      <c r="BY160" s="94"/>
      <c r="BZ160" s="94"/>
      <c r="CA160" s="94"/>
      <c r="CB160" s="94"/>
      <c r="CC160" s="94"/>
      <c r="CD160" s="94"/>
      <c r="CE160" s="94"/>
      <c r="CF160" s="94"/>
      <c r="CG160" s="94"/>
      <c r="CH160" s="94"/>
      <c r="CI160" s="94"/>
      <c r="CJ160" s="94"/>
      <c r="CK160" s="94"/>
      <c r="CL160" s="94"/>
      <c r="CM160" s="94"/>
      <c r="CN160" s="94"/>
      <c r="CO160" s="94"/>
      <c r="CP160" s="94"/>
      <c r="CQ160" s="94"/>
      <c r="CR160" s="94"/>
      <c r="CS160" s="94"/>
      <c r="CT160" s="94"/>
      <c r="CU160" s="94"/>
      <c r="CV160" s="94"/>
      <c r="CW160" s="94"/>
      <c r="CX160" s="94"/>
      <c r="CY160" s="94"/>
      <c r="CZ160" s="94"/>
      <c r="DA160" s="94"/>
      <c r="DB160" s="94"/>
      <c r="DC160" s="94"/>
    </row>
    <row r="161" spans="1:107">
      <c r="A161" s="159"/>
      <c r="B161" s="27"/>
      <c r="C161" s="28" t="s">
        <v>165</v>
      </c>
      <c r="D161" s="28"/>
      <c r="E161" s="28"/>
      <c r="F161" s="29" t="s">
        <v>98</v>
      </c>
      <c r="G161" s="100">
        <v>105.6</v>
      </c>
      <c r="H161" s="101">
        <v>86.4</v>
      </c>
      <c r="I161" s="99">
        <v>119.7</v>
      </c>
      <c r="J161" s="99">
        <v>85.3</v>
      </c>
      <c r="K161" s="100">
        <v>107</v>
      </c>
      <c r="L161" s="101">
        <v>92.3</v>
      </c>
      <c r="M161" s="100">
        <v>88</v>
      </c>
      <c r="N161" s="101">
        <v>69.5</v>
      </c>
      <c r="O161" s="100">
        <v>99.5</v>
      </c>
      <c r="P161" s="101">
        <v>89.4</v>
      </c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94"/>
      <c r="BO161" s="94"/>
      <c r="BP161" s="94"/>
      <c r="BQ161" s="94"/>
      <c r="BR161" s="94"/>
      <c r="BS161" s="94"/>
      <c r="BT161" s="94"/>
      <c r="BU161" s="94"/>
      <c r="BV161" s="94"/>
      <c r="BW161" s="94"/>
      <c r="BX161" s="94"/>
      <c r="BY161" s="94"/>
      <c r="BZ161" s="94"/>
      <c r="CA161" s="94"/>
      <c r="CB161" s="94"/>
      <c r="CC161" s="94"/>
      <c r="CD161" s="94"/>
      <c r="CE161" s="94"/>
      <c r="CF161" s="94"/>
      <c r="CG161" s="94"/>
      <c r="CH161" s="94"/>
      <c r="CI161" s="94"/>
      <c r="CJ161" s="94"/>
      <c r="CK161" s="94"/>
      <c r="CL161" s="94"/>
      <c r="CM161" s="94"/>
      <c r="CN161" s="94"/>
      <c r="CO161" s="94"/>
      <c r="CP161" s="94"/>
      <c r="CQ161" s="94"/>
      <c r="CR161" s="94"/>
      <c r="CS161" s="94"/>
      <c r="CT161" s="94"/>
      <c r="CU161" s="94"/>
      <c r="CV161" s="94"/>
      <c r="CW161" s="94"/>
      <c r="CX161" s="94"/>
      <c r="CY161" s="94"/>
      <c r="CZ161" s="94"/>
      <c r="DA161" s="94"/>
      <c r="DB161" s="94"/>
      <c r="DC161" s="94"/>
    </row>
    <row r="162" spans="1:107">
      <c r="A162" s="159"/>
      <c r="B162" s="20"/>
      <c r="C162" s="21" t="s">
        <v>166</v>
      </c>
      <c r="D162" s="21"/>
      <c r="E162" s="21"/>
      <c r="F162" s="24" t="s">
        <v>25</v>
      </c>
      <c r="G162" s="100">
        <v>57772.7</v>
      </c>
      <c r="H162" s="101">
        <v>48114.6</v>
      </c>
      <c r="I162" s="99">
        <v>62329.4</v>
      </c>
      <c r="J162" s="99">
        <v>51963.9</v>
      </c>
      <c r="K162" s="100">
        <v>57802.6</v>
      </c>
      <c r="L162" s="101">
        <v>42445.599999999999</v>
      </c>
      <c r="M162" s="100">
        <v>42734.400000000001</v>
      </c>
      <c r="N162" s="101">
        <v>34695.199999999997</v>
      </c>
      <c r="O162" s="100">
        <v>71101.399999999994</v>
      </c>
      <c r="P162" s="101">
        <v>75300.5</v>
      </c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  <c r="BY162" s="94"/>
      <c r="BZ162" s="94"/>
      <c r="CA162" s="94"/>
      <c r="CB162" s="94"/>
      <c r="CC162" s="94"/>
      <c r="CD162" s="94"/>
      <c r="CE162" s="94"/>
      <c r="CF162" s="94"/>
      <c r="CG162" s="94"/>
      <c r="CH162" s="94"/>
      <c r="CI162" s="94"/>
      <c r="CJ162" s="94"/>
      <c r="CK162" s="94"/>
      <c r="CL162" s="94"/>
      <c r="CM162" s="94"/>
      <c r="CN162" s="94"/>
      <c r="CO162" s="94"/>
      <c r="CP162" s="94"/>
      <c r="CQ162" s="94"/>
      <c r="CR162" s="94"/>
      <c r="CS162" s="94"/>
      <c r="CT162" s="94"/>
      <c r="CU162" s="94"/>
      <c r="CV162" s="94"/>
      <c r="CW162" s="94"/>
      <c r="CX162" s="94"/>
      <c r="CY162" s="94"/>
      <c r="CZ162" s="94"/>
      <c r="DA162" s="94"/>
      <c r="DB162" s="94"/>
      <c r="DC162" s="94"/>
    </row>
    <row r="163" spans="1:107">
      <c r="A163" s="159"/>
      <c r="B163" s="23"/>
      <c r="C163" s="2" t="s">
        <v>167</v>
      </c>
      <c r="D163" s="2"/>
      <c r="E163" s="2"/>
      <c r="F163" s="41" t="s">
        <v>98</v>
      </c>
      <c r="G163" s="102">
        <v>86.4</v>
      </c>
      <c r="H163" s="104">
        <v>100.4</v>
      </c>
      <c r="I163" s="103">
        <v>73.900000000000006</v>
      </c>
      <c r="J163" s="103">
        <v>93.2</v>
      </c>
      <c r="K163" s="102">
        <v>87.6</v>
      </c>
      <c r="L163" s="104">
        <v>135.1</v>
      </c>
      <c r="M163" s="102">
        <v>112.7</v>
      </c>
      <c r="N163" s="104">
        <v>70.599999999999994</v>
      </c>
      <c r="O163" s="102">
        <v>83.9</v>
      </c>
      <c r="P163" s="104">
        <v>84.3</v>
      </c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94"/>
      <c r="BZ163" s="94"/>
      <c r="CA163" s="94"/>
      <c r="CB163" s="94"/>
      <c r="CC163" s="94"/>
      <c r="CD163" s="94"/>
      <c r="CE163" s="94"/>
      <c r="CF163" s="94"/>
      <c r="CG163" s="94"/>
      <c r="CH163" s="94"/>
      <c r="CI163" s="94"/>
      <c r="CJ163" s="94"/>
      <c r="CK163" s="94"/>
      <c r="CL163" s="94"/>
      <c r="CM163" s="94"/>
      <c r="CN163" s="94"/>
      <c r="CO163" s="94"/>
      <c r="CP163" s="94"/>
      <c r="CQ163" s="94"/>
      <c r="CR163" s="94"/>
      <c r="CS163" s="94"/>
      <c r="CT163" s="94"/>
      <c r="CU163" s="94"/>
      <c r="CV163" s="94"/>
      <c r="CW163" s="94"/>
      <c r="CX163" s="94"/>
      <c r="CY163" s="94"/>
      <c r="CZ163" s="94"/>
      <c r="DA163" s="94"/>
      <c r="DB163" s="94"/>
      <c r="DC163" s="94"/>
    </row>
    <row r="164" spans="1:107">
      <c r="A164" s="159"/>
      <c r="B164" s="23"/>
      <c r="C164" s="2" t="s">
        <v>168</v>
      </c>
      <c r="D164" s="2"/>
      <c r="E164" s="2"/>
      <c r="F164" s="41" t="s">
        <v>169</v>
      </c>
      <c r="G164" s="100">
        <v>3.5</v>
      </c>
      <c r="H164" s="101">
        <v>2.8</v>
      </c>
      <c r="I164" s="99">
        <v>3.8</v>
      </c>
      <c r="J164" s="99">
        <v>3.1</v>
      </c>
      <c r="K164" s="100">
        <v>3.1</v>
      </c>
      <c r="L164" s="101">
        <v>2.1</v>
      </c>
      <c r="M164" s="100">
        <v>2.7</v>
      </c>
      <c r="N164" s="101">
        <v>3.6</v>
      </c>
      <c r="O164" s="100">
        <v>4.5</v>
      </c>
      <c r="P164" s="101">
        <v>3.3</v>
      </c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4"/>
      <c r="BZ164" s="94"/>
      <c r="CA164" s="94"/>
      <c r="CB164" s="94"/>
      <c r="CC164" s="94"/>
      <c r="CD164" s="94"/>
      <c r="CE164" s="94"/>
      <c r="CF164" s="94"/>
      <c r="CG164" s="94"/>
      <c r="CH164" s="94"/>
      <c r="CI164" s="94"/>
      <c r="CJ164" s="94"/>
      <c r="CK164" s="94"/>
      <c r="CL164" s="94"/>
      <c r="CM164" s="94"/>
      <c r="CN164" s="94"/>
      <c r="CO164" s="94"/>
      <c r="CP164" s="94"/>
      <c r="CQ164" s="94"/>
      <c r="CR164" s="94"/>
      <c r="CS164" s="94"/>
      <c r="CT164" s="94"/>
      <c r="CU164" s="94"/>
      <c r="CV164" s="94"/>
      <c r="CW164" s="94"/>
      <c r="CX164" s="94"/>
      <c r="CY164" s="94"/>
      <c r="CZ164" s="94"/>
      <c r="DA164" s="94"/>
      <c r="DB164" s="94"/>
      <c r="DC164" s="94"/>
    </row>
    <row r="165" spans="1:107">
      <c r="A165" s="159"/>
      <c r="B165" s="23"/>
      <c r="C165" s="2" t="s">
        <v>170</v>
      </c>
      <c r="D165" s="2"/>
      <c r="E165" s="2"/>
      <c r="F165" s="41" t="s">
        <v>98</v>
      </c>
      <c r="G165" s="100">
        <v>109.6</v>
      </c>
      <c r="H165" s="101">
        <v>126.9</v>
      </c>
      <c r="I165" s="99">
        <v>98.3</v>
      </c>
      <c r="J165" s="99">
        <v>111.5</v>
      </c>
      <c r="K165" s="100">
        <v>119.5</v>
      </c>
      <c r="L165" s="101">
        <v>159.4</v>
      </c>
      <c r="M165" s="100">
        <v>123</v>
      </c>
      <c r="N165" s="101">
        <v>122.9</v>
      </c>
      <c r="O165" s="100">
        <v>99.2</v>
      </c>
      <c r="P165" s="101">
        <v>108.4</v>
      </c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  <c r="BG165" s="94"/>
      <c r="BH165" s="94"/>
      <c r="BI165" s="94"/>
      <c r="BJ165" s="94"/>
      <c r="BK165" s="94"/>
      <c r="BL165" s="94"/>
      <c r="BM165" s="94"/>
      <c r="BN165" s="94"/>
      <c r="BO165" s="94"/>
      <c r="BP165" s="94"/>
      <c r="BQ165" s="94"/>
      <c r="BR165" s="94"/>
      <c r="BS165" s="94"/>
      <c r="BT165" s="94"/>
      <c r="BU165" s="94"/>
      <c r="BV165" s="94"/>
      <c r="BW165" s="94"/>
      <c r="BX165" s="94"/>
      <c r="BY165" s="94"/>
      <c r="BZ165" s="94"/>
      <c r="CA165" s="94"/>
      <c r="CB165" s="94"/>
      <c r="CC165" s="94"/>
      <c r="CD165" s="94"/>
      <c r="CE165" s="94"/>
      <c r="CF165" s="94"/>
      <c r="CG165" s="94"/>
      <c r="CH165" s="94"/>
      <c r="CI165" s="94"/>
      <c r="CJ165" s="94"/>
      <c r="CK165" s="94"/>
      <c r="CL165" s="94"/>
      <c r="CM165" s="94"/>
      <c r="CN165" s="94"/>
      <c r="CO165" s="94"/>
      <c r="CP165" s="94"/>
      <c r="CQ165" s="94"/>
      <c r="CR165" s="94"/>
      <c r="CS165" s="94"/>
      <c r="CT165" s="94"/>
      <c r="CU165" s="94"/>
      <c r="CV165" s="94"/>
      <c r="CW165" s="94"/>
      <c r="CX165" s="94"/>
      <c r="CY165" s="94"/>
      <c r="CZ165" s="94"/>
      <c r="DA165" s="94"/>
      <c r="DB165" s="94"/>
      <c r="DC165" s="94"/>
    </row>
    <row r="166" spans="1:107">
      <c r="A166" s="159"/>
      <c r="B166" s="23"/>
      <c r="C166" s="2" t="s">
        <v>171</v>
      </c>
      <c r="D166" s="2"/>
      <c r="E166" s="2"/>
      <c r="F166" s="41" t="s">
        <v>98</v>
      </c>
      <c r="G166" s="100">
        <v>30.6</v>
      </c>
      <c r="H166" s="101">
        <v>24.7</v>
      </c>
      <c r="I166" s="99">
        <v>23.4</v>
      </c>
      <c r="J166" s="99">
        <v>21.2</v>
      </c>
      <c r="K166" s="100">
        <v>33.200000000000003</v>
      </c>
      <c r="L166" s="101">
        <v>23.4</v>
      </c>
      <c r="M166" s="100">
        <v>32.299999999999997</v>
      </c>
      <c r="N166" s="101">
        <v>29.1</v>
      </c>
      <c r="O166" s="100">
        <v>31.6</v>
      </c>
      <c r="P166" s="101">
        <v>27.2</v>
      </c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  <c r="BG166" s="94"/>
      <c r="BH166" s="94"/>
      <c r="BI166" s="94"/>
      <c r="BJ166" s="94"/>
      <c r="BK166" s="94"/>
      <c r="BL166" s="94"/>
      <c r="BM166" s="94"/>
      <c r="BN166" s="94"/>
      <c r="BO166" s="94"/>
      <c r="BP166" s="94"/>
      <c r="BQ166" s="94"/>
      <c r="BR166" s="94"/>
      <c r="BS166" s="94"/>
      <c r="BT166" s="94"/>
      <c r="BU166" s="94"/>
      <c r="BV166" s="94"/>
      <c r="BW166" s="94"/>
      <c r="BX166" s="94"/>
      <c r="BY166" s="94"/>
      <c r="BZ166" s="94"/>
      <c r="CA166" s="94"/>
      <c r="CB166" s="94"/>
      <c r="CC166" s="94"/>
      <c r="CD166" s="94"/>
      <c r="CE166" s="94"/>
      <c r="CF166" s="94"/>
      <c r="CG166" s="94"/>
      <c r="CH166" s="94"/>
      <c r="CI166" s="94"/>
      <c r="CJ166" s="94"/>
      <c r="CK166" s="94"/>
      <c r="CL166" s="94"/>
      <c r="CM166" s="94"/>
      <c r="CN166" s="94"/>
      <c r="CO166" s="94"/>
      <c r="CP166" s="94"/>
      <c r="CQ166" s="94"/>
      <c r="CR166" s="94"/>
      <c r="CS166" s="94"/>
      <c r="CT166" s="94"/>
      <c r="CU166" s="94"/>
      <c r="CV166" s="94"/>
      <c r="CW166" s="94"/>
      <c r="CX166" s="94"/>
      <c r="CY166" s="94"/>
      <c r="CZ166" s="94"/>
      <c r="DA166" s="94"/>
      <c r="DB166" s="94"/>
      <c r="DC166" s="94"/>
    </row>
    <row r="167" spans="1:107">
      <c r="A167" s="159"/>
      <c r="B167" s="23"/>
      <c r="C167" s="2" t="s">
        <v>172</v>
      </c>
      <c r="D167" s="2"/>
      <c r="E167" s="2"/>
      <c r="F167" s="41" t="s">
        <v>98</v>
      </c>
      <c r="G167" s="100">
        <v>68</v>
      </c>
      <c r="H167" s="101">
        <v>73.7</v>
      </c>
      <c r="I167" s="99">
        <v>69.8</v>
      </c>
      <c r="J167" s="99">
        <v>72.8</v>
      </c>
      <c r="K167" s="100">
        <v>67.900000000000006</v>
      </c>
      <c r="L167" s="101">
        <v>76.7</v>
      </c>
      <c r="M167" s="100">
        <v>68.5</v>
      </c>
      <c r="N167" s="101">
        <v>69.2</v>
      </c>
      <c r="O167" s="100">
        <v>66.599999999999994</v>
      </c>
      <c r="P167" s="101">
        <v>71.8</v>
      </c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  <c r="BO167" s="94"/>
      <c r="BP167" s="94"/>
      <c r="BQ167" s="94"/>
      <c r="BR167" s="94"/>
      <c r="BS167" s="94"/>
      <c r="BT167" s="94"/>
      <c r="BU167" s="94"/>
      <c r="BV167" s="94"/>
      <c r="BW167" s="94"/>
      <c r="BX167" s="94"/>
      <c r="BY167" s="94"/>
      <c r="BZ167" s="94"/>
      <c r="CA167" s="94"/>
      <c r="CB167" s="94"/>
      <c r="CC167" s="94"/>
      <c r="CD167" s="94"/>
      <c r="CE167" s="94"/>
      <c r="CF167" s="94"/>
      <c r="CG167" s="94"/>
      <c r="CH167" s="94"/>
      <c r="CI167" s="94"/>
      <c r="CJ167" s="94"/>
      <c r="CK167" s="94"/>
      <c r="CL167" s="94"/>
      <c r="CM167" s="94"/>
      <c r="CN167" s="94"/>
      <c r="CO167" s="94"/>
      <c r="CP167" s="94"/>
      <c r="CQ167" s="94"/>
      <c r="CR167" s="94"/>
      <c r="CS167" s="94"/>
      <c r="CT167" s="94"/>
      <c r="CU167" s="94"/>
      <c r="CV167" s="94"/>
      <c r="CW167" s="94"/>
      <c r="CX167" s="94"/>
      <c r="CY167" s="94"/>
      <c r="CZ167" s="94"/>
      <c r="DA167" s="94"/>
      <c r="DB167" s="94"/>
      <c r="DC167" s="94"/>
    </row>
    <row r="168" spans="1:107">
      <c r="A168" s="159"/>
      <c r="B168" s="23"/>
      <c r="C168" s="2" t="s">
        <v>173</v>
      </c>
      <c r="D168" s="2"/>
      <c r="E168" s="2"/>
      <c r="F168" s="41" t="s">
        <v>98</v>
      </c>
      <c r="G168" s="100">
        <v>81.7</v>
      </c>
      <c r="H168" s="101">
        <v>90.1</v>
      </c>
      <c r="I168" s="99">
        <v>77.7</v>
      </c>
      <c r="J168" s="99">
        <v>85.8</v>
      </c>
      <c r="K168" s="100">
        <v>84.5</v>
      </c>
      <c r="L168" s="101">
        <v>96.8</v>
      </c>
      <c r="M168" s="100">
        <v>87.3</v>
      </c>
      <c r="N168" s="101">
        <v>87.1</v>
      </c>
      <c r="O168" s="100">
        <v>77.2</v>
      </c>
      <c r="P168" s="101">
        <v>84.3</v>
      </c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94"/>
      <c r="BZ168" s="94"/>
      <c r="CA168" s="94"/>
      <c r="CB168" s="94"/>
      <c r="CC168" s="94"/>
      <c r="CD168" s="94"/>
      <c r="CE168" s="94"/>
      <c r="CF168" s="94"/>
      <c r="CG168" s="94"/>
      <c r="CH168" s="94"/>
      <c r="CI168" s="94"/>
      <c r="CJ168" s="94"/>
      <c r="CK168" s="94"/>
      <c r="CL168" s="94"/>
      <c r="CM168" s="94"/>
      <c r="CN168" s="94"/>
      <c r="CO168" s="94"/>
      <c r="CP168" s="94"/>
      <c r="CQ168" s="94"/>
      <c r="CR168" s="94"/>
      <c r="CS168" s="94"/>
      <c r="CT168" s="94"/>
      <c r="CU168" s="94"/>
      <c r="CV168" s="94"/>
      <c r="CW168" s="94"/>
      <c r="CX168" s="94"/>
      <c r="CY168" s="94"/>
      <c r="CZ168" s="94"/>
      <c r="DA168" s="94"/>
      <c r="DB168" s="94"/>
      <c r="DC168" s="94"/>
    </row>
    <row r="169" spans="1:107">
      <c r="A169" s="159"/>
      <c r="B169" s="25"/>
      <c r="C169" s="2" t="s">
        <v>174</v>
      </c>
      <c r="D169" s="2"/>
      <c r="E169" s="2"/>
      <c r="F169" s="41" t="s">
        <v>35</v>
      </c>
      <c r="G169" s="100">
        <v>196.8</v>
      </c>
      <c r="H169" s="101">
        <v>150.19999999999999</v>
      </c>
      <c r="I169" s="99">
        <v>204.8</v>
      </c>
      <c r="J169" s="99">
        <v>77.3</v>
      </c>
      <c r="K169" s="100">
        <v>283</v>
      </c>
      <c r="L169" s="101">
        <v>240</v>
      </c>
      <c r="M169" s="100">
        <v>120.3</v>
      </c>
      <c r="N169" s="101">
        <v>53.2</v>
      </c>
      <c r="O169" s="100">
        <v>145.19999999999999</v>
      </c>
      <c r="P169" s="101">
        <v>184.1</v>
      </c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  <c r="BO169" s="94"/>
      <c r="BP169" s="94"/>
      <c r="BQ169" s="94"/>
      <c r="BR169" s="94"/>
      <c r="BS169" s="94"/>
      <c r="BT169" s="94"/>
      <c r="BU169" s="94"/>
      <c r="BV169" s="94"/>
      <c r="BW169" s="94"/>
      <c r="BX169" s="94"/>
      <c r="BY169" s="94"/>
      <c r="BZ169" s="94"/>
      <c r="CA169" s="94"/>
      <c r="CB169" s="94"/>
      <c r="CC169" s="94"/>
      <c r="CD169" s="94"/>
      <c r="CE169" s="94"/>
      <c r="CF169" s="94"/>
      <c r="CG169" s="94"/>
      <c r="CH169" s="94"/>
      <c r="CI169" s="94"/>
      <c r="CJ169" s="94"/>
      <c r="CK169" s="94"/>
      <c r="CL169" s="94"/>
      <c r="CM169" s="94"/>
      <c r="CN169" s="94"/>
      <c r="CO169" s="94"/>
      <c r="CP169" s="94"/>
      <c r="CQ169" s="94"/>
      <c r="CR169" s="94"/>
      <c r="CS169" s="94"/>
      <c r="CT169" s="94"/>
      <c r="CU169" s="94"/>
      <c r="CV169" s="94"/>
      <c r="CW169" s="94"/>
      <c r="CX169" s="94"/>
      <c r="CY169" s="94"/>
      <c r="CZ169" s="94"/>
      <c r="DA169" s="94"/>
      <c r="DB169" s="94"/>
      <c r="DC169" s="94"/>
    </row>
    <row r="170" spans="1:107">
      <c r="A170" s="160"/>
      <c r="B170" s="30"/>
      <c r="C170" s="31" t="s">
        <v>175</v>
      </c>
      <c r="D170" s="31"/>
      <c r="E170" s="31"/>
      <c r="F170" s="32" t="s">
        <v>35</v>
      </c>
      <c r="G170" s="124">
        <v>128.6</v>
      </c>
      <c r="H170" s="126">
        <v>92.1</v>
      </c>
      <c r="I170" s="125">
        <v>126.3</v>
      </c>
      <c r="J170" s="125">
        <v>56.2</v>
      </c>
      <c r="K170" s="124">
        <v>192.4</v>
      </c>
      <c r="L170" s="126">
        <v>192.5</v>
      </c>
      <c r="M170" s="124">
        <v>93.4</v>
      </c>
      <c r="N170" s="126">
        <v>19.3</v>
      </c>
      <c r="O170" s="124">
        <v>80.7</v>
      </c>
      <c r="P170" s="126">
        <v>60.5</v>
      </c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4"/>
      <c r="BN170" s="94"/>
      <c r="BO170" s="94"/>
      <c r="BP170" s="94"/>
      <c r="BQ170" s="94"/>
      <c r="BR170" s="94"/>
      <c r="BS170" s="94"/>
      <c r="BT170" s="94"/>
      <c r="BU170" s="94"/>
      <c r="BV170" s="94"/>
      <c r="BW170" s="94"/>
      <c r="BX170" s="94"/>
      <c r="BY170" s="94"/>
      <c r="BZ170" s="94"/>
      <c r="CA170" s="94"/>
      <c r="CB170" s="94"/>
      <c r="CC170" s="94"/>
      <c r="CD170" s="94"/>
      <c r="CE170" s="94"/>
      <c r="CF170" s="94"/>
      <c r="CG170" s="94"/>
      <c r="CH170" s="94"/>
      <c r="CI170" s="94"/>
      <c r="CJ170" s="94"/>
      <c r="CK170" s="94"/>
      <c r="CL170" s="94"/>
      <c r="CM170" s="94"/>
      <c r="CN170" s="94"/>
      <c r="CO170" s="94"/>
      <c r="CP170" s="94"/>
      <c r="CQ170" s="94"/>
      <c r="CR170" s="94"/>
      <c r="CS170" s="94"/>
      <c r="CT170" s="94"/>
      <c r="CU170" s="94"/>
      <c r="CV170" s="94"/>
      <c r="CW170" s="94"/>
      <c r="CX170" s="94"/>
      <c r="CY170" s="94"/>
      <c r="CZ170" s="94"/>
      <c r="DA170" s="94"/>
      <c r="DB170" s="94"/>
      <c r="DC170" s="94"/>
    </row>
    <row r="171" spans="1:107">
      <c r="A171" s="42"/>
      <c r="B171" s="43"/>
      <c r="C171" s="2"/>
      <c r="D171" s="2"/>
      <c r="E171" s="2"/>
      <c r="F171" s="131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4"/>
      <c r="BN171" s="94"/>
      <c r="BO171" s="94"/>
      <c r="BP171" s="94"/>
      <c r="BQ171" s="94"/>
      <c r="BR171" s="94"/>
      <c r="BS171" s="94"/>
      <c r="BT171" s="94"/>
      <c r="BU171" s="94"/>
      <c r="BV171" s="94"/>
      <c r="BW171" s="94"/>
      <c r="BX171" s="94"/>
      <c r="BY171" s="94"/>
      <c r="BZ171" s="94"/>
      <c r="CA171" s="94"/>
      <c r="CB171" s="94"/>
      <c r="CC171" s="94"/>
      <c r="CD171" s="94"/>
      <c r="CE171" s="94"/>
      <c r="CF171" s="94"/>
      <c r="CG171" s="94"/>
      <c r="CH171" s="94"/>
      <c r="CI171" s="94"/>
      <c r="CJ171" s="94"/>
      <c r="CK171" s="94"/>
      <c r="CL171" s="94"/>
      <c r="CM171" s="94"/>
      <c r="CN171" s="94"/>
      <c r="CO171" s="94"/>
      <c r="CP171" s="94"/>
      <c r="CQ171" s="94"/>
      <c r="CR171" s="94"/>
      <c r="CS171" s="94"/>
      <c r="CT171" s="94"/>
      <c r="CU171" s="94"/>
      <c r="CV171" s="94"/>
      <c r="CW171" s="94"/>
      <c r="CX171" s="94"/>
      <c r="CY171" s="94"/>
      <c r="CZ171" s="94"/>
      <c r="DA171" s="94"/>
      <c r="DB171" s="94"/>
      <c r="DC171" s="94"/>
    </row>
    <row r="172" spans="1:107">
      <c r="A172" s="44" t="s">
        <v>176</v>
      </c>
      <c r="B172" s="44"/>
      <c r="C172" s="45"/>
      <c r="D172" s="46"/>
      <c r="E172" s="46"/>
      <c r="F172" s="47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94"/>
      <c r="CB172" s="94"/>
      <c r="CC172" s="94"/>
      <c r="CD172" s="94"/>
      <c r="CE172" s="94"/>
      <c r="CF172" s="94"/>
      <c r="CG172" s="94"/>
      <c r="CH172" s="94"/>
      <c r="CI172" s="94"/>
      <c r="CJ172" s="94"/>
      <c r="CK172" s="94"/>
      <c r="CL172" s="94"/>
      <c r="CM172" s="94"/>
      <c r="CN172" s="94"/>
      <c r="CO172" s="94"/>
      <c r="CP172" s="94"/>
      <c r="CQ172" s="94"/>
      <c r="CR172" s="94"/>
      <c r="CS172" s="94"/>
      <c r="CT172" s="94"/>
      <c r="CU172" s="94"/>
      <c r="CV172" s="94"/>
      <c r="CW172" s="94"/>
      <c r="CX172" s="94"/>
      <c r="CY172" s="94"/>
      <c r="CZ172" s="94"/>
      <c r="DA172" s="94"/>
      <c r="DB172" s="94"/>
      <c r="DC172" s="94"/>
    </row>
    <row r="173" spans="1:107">
      <c r="A173" s="44" t="s">
        <v>177</v>
      </c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4"/>
      <c r="BN173" s="94"/>
      <c r="BO173" s="94"/>
      <c r="BP173" s="94"/>
      <c r="BQ173" s="94"/>
      <c r="BR173" s="94"/>
      <c r="BS173" s="94"/>
      <c r="BT173" s="94"/>
      <c r="BU173" s="94"/>
      <c r="BV173" s="94"/>
      <c r="BW173" s="94"/>
      <c r="BX173" s="94"/>
      <c r="BY173" s="94"/>
      <c r="BZ173" s="94"/>
      <c r="CA173" s="94"/>
      <c r="CB173" s="94"/>
      <c r="CC173" s="94"/>
      <c r="CD173" s="94"/>
      <c r="CE173" s="94"/>
      <c r="CF173" s="94"/>
      <c r="CG173" s="94"/>
      <c r="CH173" s="94"/>
      <c r="CI173" s="94"/>
      <c r="CJ173" s="94"/>
      <c r="CK173" s="94"/>
      <c r="CL173" s="94"/>
      <c r="CM173" s="94"/>
      <c r="CN173" s="94"/>
      <c r="CO173" s="94"/>
      <c r="CP173" s="94"/>
      <c r="CQ173" s="94"/>
      <c r="CR173" s="94"/>
      <c r="CS173" s="94"/>
      <c r="CT173" s="94"/>
      <c r="CU173" s="94"/>
      <c r="CV173" s="94"/>
      <c r="CW173" s="94"/>
      <c r="CX173" s="94"/>
      <c r="CY173" s="94"/>
      <c r="CZ173" s="94"/>
      <c r="DA173" s="94"/>
      <c r="DB173" s="94"/>
      <c r="DC173" s="94"/>
    </row>
    <row r="174" spans="1:107">
      <c r="A174" s="44" t="s">
        <v>178</v>
      </c>
      <c r="B174" s="48"/>
      <c r="C174" s="49"/>
      <c r="D174" s="48"/>
      <c r="E174" s="48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4"/>
      <c r="BN174" s="94"/>
      <c r="BO174" s="94"/>
      <c r="BP174" s="94"/>
      <c r="BQ174" s="94"/>
      <c r="BR174" s="94"/>
      <c r="BS174" s="94"/>
      <c r="BT174" s="94"/>
      <c r="BU174" s="94"/>
      <c r="BV174" s="94"/>
      <c r="BW174" s="94"/>
      <c r="BX174" s="94"/>
      <c r="BY174" s="94"/>
      <c r="BZ174" s="94"/>
      <c r="CA174" s="94"/>
      <c r="CB174" s="94"/>
      <c r="CC174" s="94"/>
      <c r="CD174" s="94"/>
      <c r="CE174" s="94"/>
      <c r="CF174" s="94"/>
      <c r="CG174" s="94"/>
      <c r="CH174" s="94"/>
      <c r="CI174" s="94"/>
      <c r="CJ174" s="94"/>
      <c r="CK174" s="94"/>
      <c r="CL174" s="94"/>
      <c r="CM174" s="94"/>
      <c r="CN174" s="94"/>
      <c r="CO174" s="94"/>
      <c r="CP174" s="94"/>
      <c r="CQ174" s="94"/>
      <c r="CR174" s="94"/>
      <c r="CS174" s="94"/>
      <c r="CT174" s="94"/>
      <c r="CU174" s="94"/>
      <c r="CV174" s="94"/>
      <c r="CW174" s="94"/>
      <c r="CX174" s="94"/>
      <c r="CY174" s="94"/>
      <c r="CZ174" s="94"/>
      <c r="DA174" s="94"/>
      <c r="DB174" s="94"/>
      <c r="DC174" s="94"/>
    </row>
    <row r="176" spans="1:107">
      <c r="A176" s="1" t="s">
        <v>197</v>
      </c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4"/>
      <c r="BN176" s="94"/>
      <c r="BO176" s="94"/>
      <c r="BP176" s="94"/>
      <c r="BQ176" s="94"/>
      <c r="BR176" s="94"/>
      <c r="BS176" s="94"/>
      <c r="BT176" s="94"/>
      <c r="BU176" s="94"/>
      <c r="BV176" s="94"/>
      <c r="BW176" s="94"/>
      <c r="BX176" s="94"/>
      <c r="BY176" s="94"/>
      <c r="BZ176" s="94"/>
      <c r="CA176" s="94"/>
      <c r="CB176" s="94"/>
      <c r="CC176" s="94"/>
      <c r="CD176" s="94"/>
      <c r="CE176" s="94"/>
      <c r="CF176" s="94"/>
      <c r="CG176" s="94"/>
      <c r="CH176" s="94"/>
      <c r="CI176" s="94"/>
      <c r="CJ176" s="94"/>
      <c r="CK176" s="94"/>
      <c r="CL176" s="94"/>
      <c r="CM176" s="94"/>
      <c r="CN176" s="94"/>
      <c r="CO176" s="94"/>
      <c r="CP176" s="94"/>
      <c r="CQ176" s="94"/>
      <c r="CR176" s="94"/>
      <c r="CS176" s="94"/>
      <c r="CT176" s="94"/>
      <c r="CU176" s="94"/>
      <c r="CV176" s="94"/>
      <c r="CW176" s="94"/>
      <c r="CX176" s="94"/>
      <c r="CY176" s="94"/>
      <c r="CZ176" s="94"/>
      <c r="DA176" s="94"/>
      <c r="DB176" s="94"/>
      <c r="DC176" s="94"/>
    </row>
  </sheetData>
  <sheetProtection password="CDC8" sheet="1" objects="1" scenarios="1"/>
  <mergeCells count="16">
    <mergeCell ref="A155:A170"/>
    <mergeCell ref="A10:A26"/>
    <mergeCell ref="A27:A45"/>
    <mergeCell ref="A46:A59"/>
    <mergeCell ref="A60:A75"/>
    <mergeCell ref="A76:A88"/>
    <mergeCell ref="A89:A154"/>
    <mergeCell ref="A2:P2"/>
    <mergeCell ref="A3:P3"/>
    <mergeCell ref="A4:P4"/>
    <mergeCell ref="A6:F9"/>
    <mergeCell ref="G6:H6"/>
    <mergeCell ref="K6:L6"/>
    <mergeCell ref="M6:N6"/>
    <mergeCell ref="O6:P6"/>
    <mergeCell ref="I6:J6"/>
  </mergeCells>
  <pageMargins left="0.7" right="0.7" top="0.78740157499999996" bottom="0.78740157499999996" header="0.3" footer="0.3"/>
  <pageSetup paperSize="9" scale="53" orientation="portrait" horizontalDpi="1200" verticalDpi="1200" r:id="rId1"/>
  <rowBreaks count="1" manualBreakCount="1">
    <brk id="88" max="16383" man="1"/>
  </rowBreaks>
  <colBreaks count="1" manualBreakCount="1">
    <brk id="16" max="178" man="1"/>
  </colBreaks>
  <ignoredErrors>
    <ignoredError sqref="F12:F114 F115:F17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7"/>
  <sheetViews>
    <sheetView zoomScaleNormal="100" zoomScaleSheetLayoutView="100" workbookViewId="0">
      <selection sqref="A1:XFD1048576"/>
    </sheetView>
  </sheetViews>
  <sheetFormatPr baseColWidth="10" defaultRowHeight="15"/>
  <cols>
    <col min="1" max="1" width="3.5703125" style="1" customWidth="1"/>
    <col min="2" max="2" width="1.28515625" style="1" customWidth="1"/>
    <col min="3" max="4" width="3.5703125" style="1" customWidth="1"/>
    <col min="5" max="5" width="29.42578125" style="1" customWidth="1"/>
    <col min="6" max="6" width="12" style="129" customWidth="1"/>
    <col min="7" max="8" width="9.85546875" style="2" customWidth="1"/>
    <col min="9" max="9" width="9.85546875" style="1" customWidth="1"/>
    <col min="10" max="10" width="12.28515625" style="90" customWidth="1"/>
    <col min="11" max="12" width="9.85546875" style="2" customWidth="1"/>
    <col min="13" max="13" width="9.85546875" style="1" customWidth="1"/>
    <col min="14" max="14" width="12.28515625" style="90" customWidth="1"/>
    <col min="15" max="43" width="11.42578125" style="95"/>
    <col min="44" max="16384" width="11.42578125" style="94"/>
  </cols>
  <sheetData>
    <row r="1" spans="1:43" s="127" customFormat="1" ht="12.75">
      <c r="J1" s="133"/>
      <c r="N1" s="133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</row>
    <row r="2" spans="1:43" s="127" customFormat="1">
      <c r="A2" s="144" t="s">
        <v>190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27" customFormat="1" ht="12.75">
      <c r="A3" s="145" t="s">
        <v>196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</row>
    <row r="4" spans="1:43" s="127" customFormat="1" ht="12.75">
      <c r="A4" s="150" t="s">
        <v>6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</row>
    <row r="5" spans="1:43">
      <c r="G5" s="164"/>
      <c r="H5" s="164"/>
      <c r="I5" s="164"/>
      <c r="J5" s="164"/>
      <c r="K5" s="165"/>
      <c r="L5" s="165"/>
      <c r="M5" s="165"/>
      <c r="N5" s="165"/>
    </row>
    <row r="6" spans="1:43">
      <c r="A6" s="50"/>
      <c r="B6" s="146" t="s">
        <v>179</v>
      </c>
      <c r="C6" s="147"/>
      <c r="D6" s="147"/>
      <c r="E6" s="148"/>
      <c r="F6" s="6" t="s">
        <v>180</v>
      </c>
      <c r="G6" s="157" t="s">
        <v>181</v>
      </c>
      <c r="H6" s="166"/>
      <c r="I6" s="166"/>
      <c r="J6" s="166"/>
      <c r="K6" s="157" t="s">
        <v>13</v>
      </c>
      <c r="L6" s="166"/>
      <c r="M6" s="166"/>
      <c r="N6" s="156"/>
    </row>
    <row r="7" spans="1:43">
      <c r="A7" s="51"/>
      <c r="B7" s="149"/>
      <c r="C7" s="150"/>
      <c r="D7" s="150"/>
      <c r="E7" s="151"/>
      <c r="F7" s="51"/>
      <c r="G7" s="52"/>
      <c r="H7" s="53" t="s">
        <v>182</v>
      </c>
      <c r="I7" s="54"/>
      <c r="J7" s="53" t="s">
        <v>183</v>
      </c>
      <c r="K7" s="52"/>
      <c r="L7" s="53" t="s">
        <v>182</v>
      </c>
      <c r="M7" s="54"/>
      <c r="N7" s="139" t="s">
        <v>183</v>
      </c>
    </row>
    <row r="8" spans="1:43">
      <c r="A8" s="55"/>
      <c r="B8" s="149"/>
      <c r="C8" s="150"/>
      <c r="D8" s="150"/>
      <c r="E8" s="151"/>
      <c r="F8" s="9"/>
      <c r="G8" s="56"/>
      <c r="H8" s="57"/>
      <c r="I8" s="58"/>
      <c r="J8" s="128" t="str">
        <f>I9</f>
        <v>2017/18</v>
      </c>
      <c r="K8" s="56"/>
      <c r="L8" s="57"/>
      <c r="M8" s="58"/>
      <c r="N8" s="140" t="str">
        <f>M9</f>
        <v>2017/18</v>
      </c>
    </row>
    <row r="9" spans="1:43">
      <c r="A9" s="59"/>
      <c r="B9" s="152"/>
      <c r="C9" s="153"/>
      <c r="D9" s="153"/>
      <c r="E9" s="154"/>
      <c r="F9" s="32"/>
      <c r="G9" s="13" t="s">
        <v>191</v>
      </c>
      <c r="H9" s="60" t="s">
        <v>194</v>
      </c>
      <c r="I9" s="15" t="s">
        <v>195</v>
      </c>
      <c r="J9" s="93" t="s">
        <v>193</v>
      </c>
      <c r="K9" s="13" t="s">
        <v>191</v>
      </c>
      <c r="L9" s="60" t="s">
        <v>194</v>
      </c>
      <c r="M9" s="15" t="s">
        <v>195</v>
      </c>
      <c r="N9" s="141" t="s">
        <v>193</v>
      </c>
    </row>
    <row r="10" spans="1:43">
      <c r="A10" s="161" t="s">
        <v>14</v>
      </c>
      <c r="B10" s="16"/>
      <c r="C10" s="17" t="s">
        <v>15</v>
      </c>
      <c r="D10" s="17"/>
      <c r="E10" s="17"/>
      <c r="F10" s="6" t="s">
        <v>16</v>
      </c>
      <c r="G10" s="52">
        <v>405</v>
      </c>
      <c r="H10" s="61">
        <v>434</v>
      </c>
      <c r="I10" s="61">
        <v>449</v>
      </c>
      <c r="J10" s="52">
        <v>3</v>
      </c>
      <c r="K10" s="52">
        <v>2053</v>
      </c>
      <c r="L10" s="61">
        <v>1965</v>
      </c>
      <c r="M10" s="61">
        <v>2088</v>
      </c>
      <c r="N10" s="62">
        <v>6</v>
      </c>
    </row>
    <row r="11" spans="1:43" ht="15.75">
      <c r="A11" s="162"/>
      <c r="B11" s="18"/>
      <c r="C11" s="19" t="s">
        <v>17</v>
      </c>
      <c r="D11" s="19"/>
      <c r="E11" s="19"/>
      <c r="F11" s="9" t="s">
        <v>16</v>
      </c>
      <c r="G11" s="56">
        <v>405</v>
      </c>
      <c r="H11" s="57">
        <v>434</v>
      </c>
      <c r="I11" s="57">
        <v>449</v>
      </c>
      <c r="J11" s="56">
        <v>3</v>
      </c>
      <c r="K11" s="56">
        <v>405</v>
      </c>
      <c r="L11" s="57">
        <v>434</v>
      </c>
      <c r="M11" s="57">
        <v>449</v>
      </c>
      <c r="N11" s="63">
        <v>3</v>
      </c>
    </row>
    <row r="12" spans="1:43">
      <c r="A12" s="162"/>
      <c r="B12" s="23"/>
      <c r="C12" s="2" t="s">
        <v>18</v>
      </c>
      <c r="D12" s="2"/>
      <c r="E12" s="2"/>
      <c r="F12" s="64" t="s">
        <v>19</v>
      </c>
      <c r="G12" s="56">
        <v>152.9</v>
      </c>
      <c r="H12" s="57">
        <v>180</v>
      </c>
      <c r="I12" s="57">
        <v>187</v>
      </c>
      <c r="J12" s="56">
        <v>4</v>
      </c>
      <c r="K12" s="56">
        <v>172.4</v>
      </c>
      <c r="L12" s="57">
        <v>209.8</v>
      </c>
      <c r="M12" s="57">
        <v>215.6</v>
      </c>
      <c r="N12" s="63">
        <v>3</v>
      </c>
    </row>
    <row r="13" spans="1:43">
      <c r="A13" s="162"/>
      <c r="B13" s="27"/>
      <c r="C13" s="28" t="s">
        <v>20</v>
      </c>
      <c r="D13" s="28"/>
      <c r="E13" s="28"/>
      <c r="F13" s="29" t="s">
        <v>21</v>
      </c>
      <c r="G13" s="65">
        <v>121.1</v>
      </c>
      <c r="H13" s="66">
        <v>129.9</v>
      </c>
      <c r="I13" s="66">
        <v>128.19999999999999</v>
      </c>
      <c r="J13" s="65">
        <v>-1</v>
      </c>
      <c r="K13" s="65">
        <v>116.7</v>
      </c>
      <c r="L13" s="66">
        <v>125.4</v>
      </c>
      <c r="M13" s="66">
        <v>123.4</v>
      </c>
      <c r="N13" s="67">
        <v>-2</v>
      </c>
    </row>
    <row r="14" spans="1:43">
      <c r="A14" s="162"/>
      <c r="B14" s="23"/>
      <c r="C14" s="2" t="s">
        <v>22</v>
      </c>
      <c r="D14" s="2"/>
      <c r="E14" s="2"/>
      <c r="F14" s="9" t="s">
        <v>21</v>
      </c>
      <c r="G14" s="56">
        <v>74.7</v>
      </c>
      <c r="H14" s="57">
        <v>82.9</v>
      </c>
      <c r="I14" s="57">
        <v>80.3</v>
      </c>
      <c r="J14" s="56">
        <v>-3</v>
      </c>
      <c r="K14" s="56">
        <v>72.3</v>
      </c>
      <c r="L14" s="57">
        <v>79.2</v>
      </c>
      <c r="M14" s="57">
        <v>76</v>
      </c>
      <c r="N14" s="63">
        <v>-4</v>
      </c>
    </row>
    <row r="15" spans="1:43">
      <c r="A15" s="162"/>
      <c r="B15" s="20"/>
      <c r="C15" s="21" t="s">
        <v>23</v>
      </c>
      <c r="D15" s="21"/>
      <c r="E15" s="21"/>
      <c r="F15" s="24" t="s">
        <v>24</v>
      </c>
      <c r="G15" s="68">
        <v>186.7</v>
      </c>
      <c r="H15" s="69">
        <v>182.7</v>
      </c>
      <c r="I15" s="69">
        <v>187.9</v>
      </c>
      <c r="J15" s="68">
        <v>3</v>
      </c>
      <c r="K15" s="68">
        <v>193.7</v>
      </c>
      <c r="L15" s="69">
        <v>190.7</v>
      </c>
      <c r="M15" s="69">
        <v>203.3</v>
      </c>
      <c r="N15" s="70">
        <v>7</v>
      </c>
    </row>
    <row r="16" spans="1:43">
      <c r="A16" s="162"/>
      <c r="B16" s="23"/>
      <c r="C16" s="2" t="s">
        <v>26</v>
      </c>
      <c r="D16" s="2"/>
      <c r="E16" s="2"/>
      <c r="F16" s="9" t="s">
        <v>21</v>
      </c>
      <c r="G16" s="56">
        <v>113.4</v>
      </c>
      <c r="H16" s="57">
        <v>122.4</v>
      </c>
      <c r="I16" s="57">
        <v>120.3</v>
      </c>
      <c r="J16" s="56">
        <v>-2</v>
      </c>
      <c r="K16" s="56">
        <v>109.4</v>
      </c>
      <c r="L16" s="57">
        <v>118.1</v>
      </c>
      <c r="M16" s="57">
        <v>116.3</v>
      </c>
      <c r="N16" s="63">
        <v>-2</v>
      </c>
    </row>
    <row r="17" spans="1:14">
      <c r="A17" s="162"/>
      <c r="B17" s="23"/>
      <c r="C17" s="2" t="s">
        <v>27</v>
      </c>
      <c r="D17" s="2" t="s">
        <v>28</v>
      </c>
      <c r="E17" s="2"/>
      <c r="F17" s="9" t="s">
        <v>21</v>
      </c>
      <c r="G17" s="56">
        <v>64.2</v>
      </c>
      <c r="H17" s="57">
        <v>67.099999999999994</v>
      </c>
      <c r="I17" s="57">
        <v>66.8</v>
      </c>
      <c r="J17" s="56">
        <v>0</v>
      </c>
      <c r="K17" s="56">
        <v>69.099999999999994</v>
      </c>
      <c r="L17" s="57">
        <v>71.599999999999994</v>
      </c>
      <c r="M17" s="57">
        <v>74.099999999999994</v>
      </c>
      <c r="N17" s="63">
        <v>3</v>
      </c>
    </row>
    <row r="18" spans="1:14">
      <c r="A18" s="162"/>
      <c r="B18" s="23"/>
      <c r="C18" s="2"/>
      <c r="D18" s="2" t="s">
        <v>29</v>
      </c>
      <c r="E18" s="2"/>
      <c r="F18" s="9" t="s">
        <v>21</v>
      </c>
      <c r="G18" s="56">
        <v>48.9</v>
      </c>
      <c r="H18" s="57">
        <v>54.9</v>
      </c>
      <c r="I18" s="57">
        <v>53.3</v>
      </c>
      <c r="J18" s="56">
        <v>-3</v>
      </c>
      <c r="K18" s="56">
        <v>40</v>
      </c>
      <c r="L18" s="57">
        <v>46.2</v>
      </c>
      <c r="M18" s="57">
        <v>41.9</v>
      </c>
      <c r="N18" s="63">
        <v>-9</v>
      </c>
    </row>
    <row r="19" spans="1:14">
      <c r="A19" s="162"/>
      <c r="B19" s="25"/>
      <c r="C19" s="2"/>
      <c r="D19" s="26" t="s">
        <v>30</v>
      </c>
      <c r="E19" s="2"/>
      <c r="F19" s="9" t="s">
        <v>21</v>
      </c>
      <c r="G19" s="56">
        <v>68.5</v>
      </c>
      <c r="H19" s="57">
        <v>75.7</v>
      </c>
      <c r="I19" s="57">
        <v>75.599999999999994</v>
      </c>
      <c r="J19" s="56">
        <v>0</v>
      </c>
      <c r="K19" s="56">
        <v>52.5</v>
      </c>
      <c r="L19" s="57">
        <v>60.9</v>
      </c>
      <c r="M19" s="57">
        <v>56.1</v>
      </c>
      <c r="N19" s="63">
        <v>-8</v>
      </c>
    </row>
    <row r="20" spans="1:14">
      <c r="A20" s="162"/>
      <c r="B20" s="23"/>
      <c r="C20" s="2"/>
      <c r="D20" s="2" t="s">
        <v>31</v>
      </c>
      <c r="E20" s="2"/>
      <c r="F20" s="9" t="s">
        <v>21</v>
      </c>
      <c r="G20" s="71">
        <v>0</v>
      </c>
      <c r="H20" s="72">
        <v>0</v>
      </c>
      <c r="I20" s="72">
        <v>0</v>
      </c>
      <c r="J20" s="56">
        <v>0</v>
      </c>
      <c r="K20" s="71">
        <v>0</v>
      </c>
      <c r="L20" s="72">
        <v>0</v>
      </c>
      <c r="M20" s="72">
        <v>0</v>
      </c>
      <c r="N20" s="63">
        <v>0</v>
      </c>
    </row>
    <row r="21" spans="1:14">
      <c r="A21" s="162"/>
      <c r="B21" s="23"/>
      <c r="C21" s="2"/>
      <c r="D21" s="2" t="s">
        <v>32</v>
      </c>
      <c r="E21" s="2"/>
      <c r="F21" s="9" t="s">
        <v>21</v>
      </c>
      <c r="G21" s="71">
        <v>0.2</v>
      </c>
      <c r="H21" s="72">
        <v>0.2</v>
      </c>
      <c r="I21" s="72">
        <v>0.2</v>
      </c>
      <c r="J21" s="56">
        <v>0</v>
      </c>
      <c r="K21" s="71">
        <v>0.3</v>
      </c>
      <c r="L21" s="72">
        <v>0.2</v>
      </c>
      <c r="M21" s="72">
        <v>0.2</v>
      </c>
      <c r="N21" s="63">
        <v>0</v>
      </c>
    </row>
    <row r="22" spans="1:14">
      <c r="A22" s="162"/>
      <c r="B22" s="23"/>
      <c r="C22" s="2" t="s">
        <v>33</v>
      </c>
      <c r="D22" s="2"/>
      <c r="E22" s="2"/>
      <c r="F22" s="9" t="s">
        <v>21</v>
      </c>
      <c r="G22" s="56">
        <v>5.9</v>
      </c>
      <c r="H22" s="57">
        <v>5.7</v>
      </c>
      <c r="I22" s="57">
        <v>5.9</v>
      </c>
      <c r="J22" s="56">
        <v>4</v>
      </c>
      <c r="K22" s="56">
        <v>5.4</v>
      </c>
      <c r="L22" s="57">
        <v>5.5</v>
      </c>
      <c r="M22" s="57">
        <v>5.2</v>
      </c>
      <c r="N22" s="63">
        <v>-5</v>
      </c>
    </row>
    <row r="23" spans="1:14">
      <c r="A23" s="162"/>
      <c r="B23" s="27"/>
      <c r="C23" s="28" t="s">
        <v>34</v>
      </c>
      <c r="D23" s="28"/>
      <c r="E23" s="28"/>
      <c r="F23" s="29" t="s">
        <v>35</v>
      </c>
      <c r="G23" s="65">
        <v>614.6</v>
      </c>
      <c r="H23" s="66">
        <v>597.5</v>
      </c>
      <c r="I23" s="66">
        <v>606.20000000000005</v>
      </c>
      <c r="J23" s="65">
        <v>1</v>
      </c>
      <c r="K23" s="65">
        <v>593.4</v>
      </c>
      <c r="L23" s="66">
        <v>580.70000000000005</v>
      </c>
      <c r="M23" s="66">
        <v>593.9</v>
      </c>
      <c r="N23" s="67">
        <v>2</v>
      </c>
    </row>
    <row r="24" spans="1:14">
      <c r="A24" s="162"/>
      <c r="B24" s="23"/>
      <c r="C24" s="2" t="s">
        <v>36</v>
      </c>
      <c r="D24" s="2"/>
      <c r="E24" s="2"/>
      <c r="F24" s="9" t="s">
        <v>37</v>
      </c>
      <c r="G24" s="71">
        <v>2.2000000000000002</v>
      </c>
      <c r="H24" s="72">
        <v>2.2999999999999998</v>
      </c>
      <c r="I24" s="72">
        <v>2.4</v>
      </c>
      <c r="J24" s="56">
        <v>4</v>
      </c>
      <c r="K24" s="71">
        <v>1.9</v>
      </c>
      <c r="L24" s="72">
        <v>2</v>
      </c>
      <c r="M24" s="72">
        <v>2</v>
      </c>
      <c r="N24" s="63">
        <v>0</v>
      </c>
    </row>
    <row r="25" spans="1:14">
      <c r="A25" s="162"/>
      <c r="B25" s="23"/>
      <c r="C25" s="2" t="s">
        <v>27</v>
      </c>
      <c r="D25" s="2" t="s">
        <v>38</v>
      </c>
      <c r="E25" s="2"/>
      <c r="F25" s="9" t="s">
        <v>39</v>
      </c>
      <c r="G25" s="71">
        <v>1.3</v>
      </c>
      <c r="H25" s="72">
        <v>1.3</v>
      </c>
      <c r="I25" s="72">
        <v>1.3</v>
      </c>
      <c r="J25" s="56">
        <v>0</v>
      </c>
      <c r="K25" s="71">
        <v>1.3</v>
      </c>
      <c r="L25" s="72">
        <v>1.3</v>
      </c>
      <c r="M25" s="72">
        <v>1.3</v>
      </c>
      <c r="N25" s="63">
        <v>0</v>
      </c>
    </row>
    <row r="26" spans="1:14">
      <c r="A26" s="163"/>
      <c r="B26" s="30"/>
      <c r="C26" s="31" t="s">
        <v>36</v>
      </c>
      <c r="D26" s="31"/>
      <c r="E26" s="31"/>
      <c r="F26" s="32" t="s">
        <v>40</v>
      </c>
      <c r="G26" s="73">
        <v>1.9</v>
      </c>
      <c r="H26" s="74">
        <v>1.9</v>
      </c>
      <c r="I26" s="74">
        <v>2</v>
      </c>
      <c r="J26" s="76">
        <v>5</v>
      </c>
      <c r="K26" s="73">
        <v>1.7</v>
      </c>
      <c r="L26" s="74">
        <v>1.7</v>
      </c>
      <c r="M26" s="74">
        <v>1.7</v>
      </c>
      <c r="N26" s="63">
        <v>0</v>
      </c>
    </row>
    <row r="27" spans="1:14">
      <c r="A27" s="158" t="s">
        <v>41</v>
      </c>
      <c r="B27" s="16"/>
      <c r="C27" s="17" t="s">
        <v>42</v>
      </c>
      <c r="D27" s="17"/>
      <c r="E27" s="17"/>
      <c r="F27" s="6" t="s">
        <v>21</v>
      </c>
      <c r="G27" s="52">
        <v>110.6</v>
      </c>
      <c r="H27" s="61">
        <v>119.2</v>
      </c>
      <c r="I27" s="61">
        <v>119.4</v>
      </c>
      <c r="J27" s="56">
        <v>0</v>
      </c>
      <c r="K27" s="52">
        <v>109.1</v>
      </c>
      <c r="L27" s="61">
        <v>117.6</v>
      </c>
      <c r="M27" s="61">
        <v>116.4</v>
      </c>
      <c r="N27" s="62">
        <v>-1</v>
      </c>
    </row>
    <row r="28" spans="1:14">
      <c r="A28" s="159"/>
      <c r="B28" s="23"/>
      <c r="C28" s="2" t="s">
        <v>27</v>
      </c>
      <c r="D28" s="2" t="s">
        <v>43</v>
      </c>
      <c r="E28" s="2"/>
      <c r="F28" s="9" t="s">
        <v>21</v>
      </c>
      <c r="G28" s="56">
        <v>33.4</v>
      </c>
      <c r="H28" s="57">
        <v>35.6</v>
      </c>
      <c r="I28" s="57">
        <v>35.9</v>
      </c>
      <c r="J28" s="56">
        <v>1</v>
      </c>
      <c r="K28" s="56">
        <v>40.1</v>
      </c>
      <c r="L28" s="57">
        <v>40</v>
      </c>
      <c r="M28" s="57">
        <v>41.6</v>
      </c>
      <c r="N28" s="63">
        <v>4</v>
      </c>
    </row>
    <row r="29" spans="1:14">
      <c r="A29" s="159"/>
      <c r="B29" s="23"/>
      <c r="C29" s="2"/>
      <c r="D29" s="2" t="s">
        <v>27</v>
      </c>
      <c r="E29" s="2" t="s">
        <v>44</v>
      </c>
      <c r="F29" s="9" t="s">
        <v>21</v>
      </c>
      <c r="G29" s="56">
        <v>12.2</v>
      </c>
      <c r="H29" s="57">
        <v>12</v>
      </c>
      <c r="I29" s="57">
        <v>11.3</v>
      </c>
      <c r="J29" s="56">
        <v>-6</v>
      </c>
      <c r="K29" s="56">
        <v>19</v>
      </c>
      <c r="L29" s="57">
        <v>17</v>
      </c>
      <c r="M29" s="57">
        <v>16.3</v>
      </c>
      <c r="N29" s="63">
        <v>-4</v>
      </c>
    </row>
    <row r="30" spans="1:14">
      <c r="A30" s="159"/>
      <c r="B30" s="23"/>
      <c r="C30" s="2"/>
      <c r="D30" s="2"/>
      <c r="E30" s="2" t="s">
        <v>46</v>
      </c>
      <c r="F30" s="9" t="s">
        <v>21</v>
      </c>
      <c r="G30" s="56">
        <v>3.8</v>
      </c>
      <c r="H30" s="57">
        <v>3.6</v>
      </c>
      <c r="I30" s="57">
        <v>4.4000000000000004</v>
      </c>
      <c r="J30" s="56">
        <v>22</v>
      </c>
      <c r="K30" s="56">
        <v>11.2</v>
      </c>
      <c r="L30" s="57">
        <v>11.1</v>
      </c>
      <c r="M30" s="57">
        <v>11.3</v>
      </c>
      <c r="N30" s="63">
        <v>2</v>
      </c>
    </row>
    <row r="31" spans="1:14">
      <c r="A31" s="159"/>
      <c r="B31" s="23"/>
      <c r="C31" s="2"/>
      <c r="D31" s="2" t="s">
        <v>47</v>
      </c>
      <c r="E31" s="2"/>
      <c r="F31" s="9" t="s">
        <v>21</v>
      </c>
      <c r="G31" s="56">
        <v>7.5</v>
      </c>
      <c r="H31" s="57">
        <v>7</v>
      </c>
      <c r="I31" s="57">
        <v>7.4</v>
      </c>
      <c r="J31" s="56">
        <v>6</v>
      </c>
      <c r="K31" s="56">
        <v>10.7</v>
      </c>
      <c r="L31" s="57">
        <v>11</v>
      </c>
      <c r="M31" s="57">
        <v>11.7</v>
      </c>
      <c r="N31" s="63">
        <v>6</v>
      </c>
    </row>
    <row r="32" spans="1:14">
      <c r="A32" s="159"/>
      <c r="B32" s="23"/>
      <c r="C32" s="2"/>
      <c r="D32" s="2" t="s">
        <v>48</v>
      </c>
      <c r="E32" s="2"/>
      <c r="F32" s="9" t="s">
        <v>21</v>
      </c>
      <c r="G32" s="56">
        <v>0.8</v>
      </c>
      <c r="H32" s="57">
        <v>0.7</v>
      </c>
      <c r="I32" s="57">
        <v>0.7</v>
      </c>
      <c r="J32" s="56">
        <v>0</v>
      </c>
      <c r="K32" s="56">
        <v>0.5</v>
      </c>
      <c r="L32" s="57">
        <v>0.7</v>
      </c>
      <c r="M32" s="57">
        <v>0.8</v>
      </c>
      <c r="N32" s="63">
        <v>14</v>
      </c>
    </row>
    <row r="33" spans="1:14">
      <c r="A33" s="159"/>
      <c r="B33" s="23"/>
      <c r="C33" s="2"/>
      <c r="D33" s="2" t="s">
        <v>49</v>
      </c>
      <c r="E33" s="2"/>
      <c r="F33" s="9" t="s">
        <v>21</v>
      </c>
      <c r="G33" s="56">
        <v>0.1</v>
      </c>
      <c r="H33" s="57">
        <v>0.2</v>
      </c>
      <c r="I33" s="57">
        <v>0.2</v>
      </c>
      <c r="J33" s="56">
        <v>0</v>
      </c>
      <c r="K33" s="56">
        <v>1.2</v>
      </c>
      <c r="L33" s="57">
        <v>1.1000000000000001</v>
      </c>
      <c r="M33" s="57">
        <v>1.4</v>
      </c>
      <c r="N33" s="63">
        <v>27</v>
      </c>
    </row>
    <row r="34" spans="1:14">
      <c r="A34" s="159"/>
      <c r="B34" s="23"/>
      <c r="C34" s="2"/>
      <c r="D34" s="2" t="s">
        <v>50</v>
      </c>
      <c r="E34" s="2"/>
      <c r="F34" s="9" t="s">
        <v>21</v>
      </c>
      <c r="G34" s="56">
        <v>1.7</v>
      </c>
      <c r="H34" s="57">
        <v>1.5</v>
      </c>
      <c r="I34" s="57">
        <v>1.7</v>
      </c>
      <c r="J34" s="56">
        <v>13</v>
      </c>
      <c r="K34" s="56">
        <v>8.4</v>
      </c>
      <c r="L34" s="57">
        <v>9.6</v>
      </c>
      <c r="M34" s="57">
        <v>10.3</v>
      </c>
      <c r="N34" s="63">
        <v>7</v>
      </c>
    </row>
    <row r="35" spans="1:14">
      <c r="A35" s="159"/>
      <c r="B35" s="23"/>
      <c r="C35" s="2"/>
      <c r="D35" s="2" t="s">
        <v>51</v>
      </c>
      <c r="E35" s="2"/>
      <c r="F35" s="9" t="s">
        <v>21</v>
      </c>
      <c r="G35" s="56">
        <v>16</v>
      </c>
      <c r="H35" s="57">
        <v>17.3</v>
      </c>
      <c r="I35" s="57">
        <v>17.100000000000001</v>
      </c>
      <c r="J35" s="56">
        <v>-1</v>
      </c>
      <c r="K35" s="56">
        <v>3.4</v>
      </c>
      <c r="L35" s="57">
        <v>4.2</v>
      </c>
      <c r="M35" s="57">
        <v>3.3</v>
      </c>
      <c r="N35" s="63">
        <v>-21</v>
      </c>
    </row>
    <row r="36" spans="1:14">
      <c r="A36" s="159"/>
      <c r="B36" s="23"/>
      <c r="C36" s="2"/>
      <c r="D36" s="33" t="s">
        <v>52</v>
      </c>
      <c r="E36" s="2"/>
      <c r="F36" s="9" t="s">
        <v>21</v>
      </c>
      <c r="G36" s="56">
        <v>0.4</v>
      </c>
      <c r="H36" s="57">
        <v>0.3</v>
      </c>
      <c r="I36" s="57">
        <v>0.3</v>
      </c>
      <c r="J36" s="56">
        <v>0</v>
      </c>
      <c r="K36" s="56">
        <v>2.1</v>
      </c>
      <c r="L36" s="57">
        <v>2.2000000000000002</v>
      </c>
      <c r="M36" s="57">
        <v>2.2000000000000002</v>
      </c>
      <c r="N36" s="63">
        <v>0</v>
      </c>
    </row>
    <row r="37" spans="1:14">
      <c r="A37" s="159"/>
      <c r="B37" s="25"/>
      <c r="C37" s="2" t="s">
        <v>53</v>
      </c>
      <c r="D37" s="2"/>
      <c r="E37" s="2"/>
      <c r="F37" s="9" t="s">
        <v>21</v>
      </c>
      <c r="G37" s="71">
        <v>0.1</v>
      </c>
      <c r="H37" s="72">
        <v>0.1</v>
      </c>
      <c r="I37" s="72">
        <v>0.1</v>
      </c>
      <c r="J37" s="71">
        <v>0</v>
      </c>
      <c r="K37" s="71">
        <v>0</v>
      </c>
      <c r="L37" s="72">
        <v>0</v>
      </c>
      <c r="M37" s="72">
        <v>0</v>
      </c>
      <c r="N37" s="142">
        <v>0</v>
      </c>
    </row>
    <row r="38" spans="1:14">
      <c r="A38" s="159"/>
      <c r="B38" s="25"/>
      <c r="C38" s="77" t="s">
        <v>54</v>
      </c>
      <c r="D38" s="2"/>
      <c r="E38" s="77"/>
      <c r="F38" s="9" t="s">
        <v>21</v>
      </c>
      <c r="G38" s="71">
        <v>0</v>
      </c>
      <c r="H38" s="72">
        <v>0</v>
      </c>
      <c r="I38" s="72">
        <v>0</v>
      </c>
      <c r="J38" s="56">
        <v>0</v>
      </c>
      <c r="K38" s="71">
        <v>0</v>
      </c>
      <c r="L38" s="72">
        <v>0</v>
      </c>
      <c r="M38" s="72">
        <v>0.1</v>
      </c>
      <c r="N38" s="63">
        <v>0</v>
      </c>
    </row>
    <row r="39" spans="1:14">
      <c r="A39" s="159"/>
      <c r="B39" s="27"/>
      <c r="C39" s="28" t="s">
        <v>55</v>
      </c>
      <c r="D39" s="28"/>
      <c r="E39" s="28"/>
      <c r="F39" s="29" t="s">
        <v>56</v>
      </c>
      <c r="G39" s="78">
        <v>62.5</v>
      </c>
      <c r="H39" s="79">
        <v>61.8</v>
      </c>
      <c r="I39" s="79">
        <v>63.6</v>
      </c>
      <c r="J39" s="65">
        <v>3</v>
      </c>
      <c r="K39" s="78">
        <v>73.900000000000006</v>
      </c>
      <c r="L39" s="79">
        <v>81</v>
      </c>
      <c r="M39" s="79">
        <v>91.4</v>
      </c>
      <c r="N39" s="67">
        <v>13</v>
      </c>
    </row>
    <row r="40" spans="1:14">
      <c r="A40" s="159"/>
      <c r="B40" s="23"/>
      <c r="C40" s="2"/>
      <c r="D40" s="2" t="s">
        <v>57</v>
      </c>
      <c r="E40" s="2"/>
      <c r="F40" s="9" t="s">
        <v>56</v>
      </c>
      <c r="G40" s="71">
        <v>55</v>
      </c>
      <c r="H40" s="72">
        <v>55.1</v>
      </c>
      <c r="I40" s="72">
        <v>55.6</v>
      </c>
      <c r="J40" s="56">
        <v>1</v>
      </c>
      <c r="K40" s="71">
        <v>59</v>
      </c>
      <c r="L40" s="72">
        <v>56.6</v>
      </c>
      <c r="M40" s="72">
        <v>60.9</v>
      </c>
      <c r="N40" s="63">
        <v>8</v>
      </c>
    </row>
    <row r="41" spans="1:14">
      <c r="A41" s="159"/>
      <c r="B41" s="23"/>
      <c r="C41" s="2"/>
      <c r="D41" s="2" t="s">
        <v>58</v>
      </c>
      <c r="E41" s="2"/>
      <c r="F41" s="9" t="s">
        <v>56</v>
      </c>
      <c r="G41" s="71">
        <v>3.7</v>
      </c>
      <c r="H41" s="72">
        <v>2.9</v>
      </c>
      <c r="I41" s="72">
        <v>3.5</v>
      </c>
      <c r="J41" s="56">
        <v>21</v>
      </c>
      <c r="K41" s="71">
        <v>11</v>
      </c>
      <c r="L41" s="72">
        <v>18.399999999999999</v>
      </c>
      <c r="M41" s="72">
        <v>14.4</v>
      </c>
      <c r="N41" s="63">
        <v>-22</v>
      </c>
    </row>
    <row r="42" spans="1:14">
      <c r="A42" s="159"/>
      <c r="B42" s="23"/>
      <c r="C42" s="2"/>
      <c r="D42" s="2" t="s">
        <v>27</v>
      </c>
      <c r="E42" s="2" t="s">
        <v>59</v>
      </c>
      <c r="F42" s="9" t="s">
        <v>56</v>
      </c>
      <c r="G42" s="71">
        <v>3.2</v>
      </c>
      <c r="H42" s="72">
        <v>2.6</v>
      </c>
      <c r="I42" s="72">
        <v>3</v>
      </c>
      <c r="J42" s="56">
        <v>15</v>
      </c>
      <c r="K42" s="71">
        <v>9.9</v>
      </c>
      <c r="L42" s="72">
        <v>16.899999999999999</v>
      </c>
      <c r="M42" s="72">
        <v>13.6</v>
      </c>
      <c r="N42" s="63">
        <v>-20</v>
      </c>
    </row>
    <row r="43" spans="1:14">
      <c r="A43" s="159"/>
      <c r="B43" s="23"/>
      <c r="C43" s="2"/>
      <c r="D43" s="2" t="s">
        <v>60</v>
      </c>
      <c r="E43" s="2"/>
      <c r="F43" s="9" t="s">
        <v>56</v>
      </c>
      <c r="G43" s="71">
        <v>2.6</v>
      </c>
      <c r="H43" s="72">
        <v>2.7</v>
      </c>
      <c r="I43" s="72">
        <v>3.4</v>
      </c>
      <c r="J43" s="56">
        <v>26</v>
      </c>
      <c r="K43" s="71">
        <v>1.7</v>
      </c>
      <c r="L43" s="72">
        <v>3</v>
      </c>
      <c r="M43" s="72">
        <v>14.4</v>
      </c>
      <c r="N43" s="63">
        <v>380</v>
      </c>
    </row>
    <row r="44" spans="1:14">
      <c r="A44" s="159"/>
      <c r="B44" s="23"/>
      <c r="C44" s="2" t="s">
        <v>61</v>
      </c>
      <c r="D44" s="2"/>
      <c r="E44" s="2"/>
      <c r="F44" s="9" t="s">
        <v>62</v>
      </c>
      <c r="G44" s="71">
        <v>24.1</v>
      </c>
      <c r="H44" s="72">
        <v>25.2</v>
      </c>
      <c r="I44" s="72">
        <v>25.9</v>
      </c>
      <c r="J44" s="56">
        <v>3</v>
      </c>
      <c r="K44" s="71">
        <v>21.8</v>
      </c>
      <c r="L44" s="72">
        <v>22.8</v>
      </c>
      <c r="M44" s="72">
        <v>23.5</v>
      </c>
      <c r="N44" s="63">
        <v>3</v>
      </c>
    </row>
    <row r="45" spans="1:14">
      <c r="A45" s="160"/>
      <c r="B45" s="80"/>
      <c r="C45" s="31" t="s">
        <v>63</v>
      </c>
      <c r="D45" s="31"/>
      <c r="E45" s="31"/>
      <c r="F45" s="32" t="s">
        <v>64</v>
      </c>
      <c r="G45" s="73">
        <v>0.8</v>
      </c>
      <c r="H45" s="74">
        <v>0.8</v>
      </c>
      <c r="I45" s="74">
        <v>0.8</v>
      </c>
      <c r="J45" s="56">
        <v>0</v>
      </c>
      <c r="K45" s="73">
        <v>1.1000000000000001</v>
      </c>
      <c r="L45" s="74">
        <v>1</v>
      </c>
      <c r="M45" s="74">
        <v>1.1000000000000001</v>
      </c>
      <c r="N45" s="76">
        <v>10</v>
      </c>
    </row>
    <row r="46" spans="1:14">
      <c r="A46" s="158" t="s">
        <v>65</v>
      </c>
      <c r="B46" s="16"/>
      <c r="C46" s="17" t="s">
        <v>66</v>
      </c>
      <c r="D46" s="17"/>
      <c r="E46" s="17"/>
      <c r="F46" s="6" t="s">
        <v>67</v>
      </c>
      <c r="G46" s="81">
        <v>34.799999999999997</v>
      </c>
      <c r="H46" s="82">
        <v>32.4</v>
      </c>
      <c r="I46" s="82">
        <v>32.700000000000003</v>
      </c>
      <c r="J46" s="52">
        <v>1</v>
      </c>
      <c r="K46" s="81">
        <v>65</v>
      </c>
      <c r="L46" s="82">
        <v>65.2</v>
      </c>
      <c r="M46" s="82">
        <v>62</v>
      </c>
      <c r="N46" s="62">
        <v>-5</v>
      </c>
    </row>
    <row r="47" spans="1:14">
      <c r="A47" s="159"/>
      <c r="B47" s="23"/>
      <c r="C47" s="2" t="s">
        <v>45</v>
      </c>
      <c r="D47" s="2"/>
      <c r="E47" s="2"/>
      <c r="F47" s="9" t="s">
        <v>67</v>
      </c>
      <c r="G47" s="71">
        <v>30.5</v>
      </c>
      <c r="H47" s="72">
        <v>29.6</v>
      </c>
      <c r="I47" s="72">
        <v>30.5</v>
      </c>
      <c r="J47" s="56">
        <v>3</v>
      </c>
      <c r="K47" s="71">
        <v>70.5</v>
      </c>
      <c r="L47" s="72">
        <v>71.7</v>
      </c>
      <c r="M47" s="72">
        <v>70.7</v>
      </c>
      <c r="N47" s="63">
        <v>-1</v>
      </c>
    </row>
    <row r="48" spans="1:14">
      <c r="A48" s="159"/>
      <c r="B48" s="23"/>
      <c r="C48" s="2"/>
      <c r="D48" s="2" t="s">
        <v>46</v>
      </c>
      <c r="E48" s="2"/>
      <c r="F48" s="9" t="s">
        <v>67</v>
      </c>
      <c r="G48" s="71">
        <v>37.200000000000003</v>
      </c>
      <c r="H48" s="72">
        <v>32.9</v>
      </c>
      <c r="I48" s="72">
        <v>34.4</v>
      </c>
      <c r="J48" s="56">
        <v>5</v>
      </c>
      <c r="K48" s="71">
        <v>66</v>
      </c>
      <c r="L48" s="72">
        <v>64.7</v>
      </c>
      <c r="M48" s="72">
        <v>62.7</v>
      </c>
      <c r="N48" s="63">
        <v>-3</v>
      </c>
    </row>
    <row r="49" spans="1:14">
      <c r="A49" s="159"/>
      <c r="B49" s="23"/>
      <c r="C49" s="2" t="s">
        <v>68</v>
      </c>
      <c r="D49" s="2"/>
      <c r="E49" s="2"/>
      <c r="F49" s="9" t="s">
        <v>67</v>
      </c>
      <c r="G49" s="71">
        <v>9.4</v>
      </c>
      <c r="H49" s="72">
        <v>12.9</v>
      </c>
      <c r="I49" s="72">
        <v>20.6</v>
      </c>
      <c r="J49" s="56">
        <v>60</v>
      </c>
      <c r="K49" s="71">
        <v>37.5</v>
      </c>
      <c r="L49" s="72">
        <v>32.700000000000003</v>
      </c>
      <c r="M49" s="72">
        <v>29.4</v>
      </c>
      <c r="N49" s="63">
        <v>-10</v>
      </c>
    </row>
    <row r="50" spans="1:14">
      <c r="A50" s="159"/>
      <c r="B50" s="23"/>
      <c r="C50" s="2" t="s">
        <v>48</v>
      </c>
      <c r="D50" s="2"/>
      <c r="E50" s="2"/>
      <c r="F50" s="9" t="s">
        <v>67</v>
      </c>
      <c r="G50" s="71">
        <v>304.3</v>
      </c>
      <c r="H50" s="72">
        <v>193.4</v>
      </c>
      <c r="I50" s="72">
        <v>247.2</v>
      </c>
      <c r="J50" s="56">
        <v>28</v>
      </c>
      <c r="K50" s="71">
        <v>394</v>
      </c>
      <c r="L50" s="72">
        <v>396.9</v>
      </c>
      <c r="M50" s="72">
        <v>432.6</v>
      </c>
      <c r="N50" s="63">
        <v>9</v>
      </c>
    </row>
    <row r="51" spans="1:14">
      <c r="A51" s="159"/>
      <c r="B51" s="20"/>
      <c r="C51" s="21" t="s">
        <v>49</v>
      </c>
      <c r="D51" s="21"/>
      <c r="E51" s="21"/>
      <c r="F51" s="24" t="s">
        <v>67</v>
      </c>
      <c r="G51" s="83">
        <v>401.7</v>
      </c>
      <c r="H51" s="84">
        <v>571.4</v>
      </c>
      <c r="I51" s="84">
        <v>705.9</v>
      </c>
      <c r="J51" s="68">
        <v>24</v>
      </c>
      <c r="K51" s="83">
        <v>663.9</v>
      </c>
      <c r="L51" s="84">
        <v>679</v>
      </c>
      <c r="M51" s="84">
        <v>794.7</v>
      </c>
      <c r="N51" s="70">
        <v>17</v>
      </c>
    </row>
    <row r="52" spans="1:14">
      <c r="A52" s="159"/>
      <c r="B52" s="23"/>
      <c r="C52" s="2" t="s">
        <v>69</v>
      </c>
      <c r="D52" s="2"/>
      <c r="E52" s="2"/>
      <c r="F52" s="9" t="s">
        <v>70</v>
      </c>
      <c r="G52" s="56">
        <v>6329.3</v>
      </c>
      <c r="H52" s="57">
        <v>6212.7</v>
      </c>
      <c r="I52" s="57">
        <v>6510.4</v>
      </c>
      <c r="J52" s="56">
        <v>5</v>
      </c>
      <c r="K52" s="56">
        <v>7039.5</v>
      </c>
      <c r="L52" s="57">
        <v>7078.5</v>
      </c>
      <c r="M52" s="57">
        <v>7299.2</v>
      </c>
      <c r="N52" s="63">
        <v>3</v>
      </c>
    </row>
    <row r="53" spans="1:14">
      <c r="A53" s="159"/>
      <c r="B53" s="23"/>
      <c r="C53" s="2" t="s">
        <v>71</v>
      </c>
      <c r="D53" s="2"/>
      <c r="E53" s="2"/>
      <c r="F53" s="9" t="s">
        <v>72</v>
      </c>
      <c r="G53" s="71">
        <v>21.5</v>
      </c>
      <c r="H53" s="72">
        <v>19.100000000000001</v>
      </c>
      <c r="I53" s="72">
        <v>16.100000000000001</v>
      </c>
      <c r="J53" s="70">
        <v>-16</v>
      </c>
      <c r="K53" s="71">
        <v>7.8</v>
      </c>
      <c r="L53" s="72">
        <v>13.9</v>
      </c>
      <c r="M53" s="72">
        <v>9.8000000000000007</v>
      </c>
      <c r="N53" s="63">
        <v>-29</v>
      </c>
    </row>
    <row r="54" spans="1:14">
      <c r="A54" s="159"/>
      <c r="B54" s="27"/>
      <c r="C54" s="28" t="s">
        <v>44</v>
      </c>
      <c r="D54" s="28"/>
      <c r="E54" s="28"/>
      <c r="F54" s="29" t="s">
        <v>73</v>
      </c>
      <c r="G54" s="78">
        <v>42.4</v>
      </c>
      <c r="H54" s="79">
        <v>40.799999999999997</v>
      </c>
      <c r="I54" s="79">
        <v>40.6</v>
      </c>
      <c r="J54" s="56">
        <v>0</v>
      </c>
      <c r="K54" s="78">
        <v>16.399999999999999</v>
      </c>
      <c r="L54" s="79">
        <v>15</v>
      </c>
      <c r="M54" s="79">
        <v>15.2</v>
      </c>
      <c r="N54" s="67">
        <v>1</v>
      </c>
    </row>
    <row r="55" spans="1:14">
      <c r="A55" s="159"/>
      <c r="B55" s="23"/>
      <c r="C55" s="2" t="s">
        <v>46</v>
      </c>
      <c r="D55" s="2"/>
      <c r="E55" s="2"/>
      <c r="F55" s="9" t="s">
        <v>73</v>
      </c>
      <c r="G55" s="71">
        <v>32.799999999999997</v>
      </c>
      <c r="H55" s="72">
        <v>32</v>
      </c>
      <c r="I55" s="72">
        <v>34.799999999999997</v>
      </c>
      <c r="J55" s="56">
        <v>9</v>
      </c>
      <c r="K55" s="71">
        <v>15.1</v>
      </c>
      <c r="L55" s="72">
        <v>12.8</v>
      </c>
      <c r="M55" s="72">
        <v>14</v>
      </c>
      <c r="N55" s="63">
        <v>9</v>
      </c>
    </row>
    <row r="56" spans="1:14">
      <c r="A56" s="159"/>
      <c r="B56" s="23"/>
      <c r="C56" s="2" t="s">
        <v>68</v>
      </c>
      <c r="D56" s="2"/>
      <c r="E56" s="2"/>
      <c r="F56" s="9" t="s">
        <v>73</v>
      </c>
      <c r="G56" s="71">
        <v>48.9</v>
      </c>
      <c r="H56" s="72">
        <v>46.6</v>
      </c>
      <c r="I56" s="72">
        <v>63.7</v>
      </c>
      <c r="J56" s="56">
        <v>37</v>
      </c>
      <c r="K56" s="71">
        <v>37.1</v>
      </c>
      <c r="L56" s="72">
        <v>36.799999999999997</v>
      </c>
      <c r="M56" s="72">
        <v>35.299999999999997</v>
      </c>
      <c r="N56" s="63">
        <v>-4</v>
      </c>
    </row>
    <row r="57" spans="1:14">
      <c r="A57" s="159"/>
      <c r="B57" s="23"/>
      <c r="C57" s="2" t="s">
        <v>48</v>
      </c>
      <c r="D57" s="2"/>
      <c r="E57" s="2"/>
      <c r="F57" s="9" t="s">
        <v>73</v>
      </c>
      <c r="G57" s="71">
        <v>35.5</v>
      </c>
      <c r="H57" s="72">
        <v>55.2</v>
      </c>
      <c r="I57" s="72">
        <v>46</v>
      </c>
      <c r="J57" s="56">
        <v>-17</v>
      </c>
      <c r="K57" s="71">
        <v>12.1</v>
      </c>
      <c r="L57" s="72">
        <v>12.3</v>
      </c>
      <c r="M57" s="72">
        <v>10.1</v>
      </c>
      <c r="N57" s="63">
        <v>-18</v>
      </c>
    </row>
    <row r="58" spans="1:14">
      <c r="A58" s="159"/>
      <c r="B58" s="23"/>
      <c r="C58" s="2" t="s">
        <v>49</v>
      </c>
      <c r="D58" s="2"/>
      <c r="E58" s="2"/>
      <c r="F58" s="9" t="s">
        <v>73</v>
      </c>
      <c r="G58" s="71">
        <v>9.5</v>
      </c>
      <c r="H58" s="72">
        <v>10.199999999999999</v>
      </c>
      <c r="I58" s="72">
        <v>8.8000000000000007</v>
      </c>
      <c r="J58" s="56">
        <v>-14</v>
      </c>
      <c r="K58" s="71">
        <v>3.4</v>
      </c>
      <c r="L58" s="72">
        <v>3.7</v>
      </c>
      <c r="M58" s="72">
        <v>2.8</v>
      </c>
      <c r="N58" s="63">
        <v>-24</v>
      </c>
    </row>
    <row r="59" spans="1:14">
      <c r="A59" s="160"/>
      <c r="B59" s="30"/>
      <c r="C59" s="31" t="s">
        <v>74</v>
      </c>
      <c r="D59" s="31"/>
      <c r="E59" s="31"/>
      <c r="F59" s="32" t="s">
        <v>75</v>
      </c>
      <c r="G59" s="73">
        <v>48.7</v>
      </c>
      <c r="H59" s="74">
        <v>48.1</v>
      </c>
      <c r="I59" s="74">
        <v>49</v>
      </c>
      <c r="J59" s="75">
        <v>2</v>
      </c>
      <c r="K59" s="73">
        <v>29.2</v>
      </c>
      <c r="L59" s="74">
        <v>30.8</v>
      </c>
      <c r="M59" s="74">
        <v>37.4</v>
      </c>
      <c r="N59" s="76">
        <v>21</v>
      </c>
    </row>
    <row r="60" spans="1:14">
      <c r="A60" s="158" t="s">
        <v>76</v>
      </c>
      <c r="B60" s="16"/>
      <c r="C60" s="17" t="s">
        <v>77</v>
      </c>
      <c r="D60" s="17"/>
      <c r="E60" s="17"/>
      <c r="F60" s="6" t="s">
        <v>35</v>
      </c>
      <c r="G60" s="52">
        <v>6387.7</v>
      </c>
      <c r="H60" s="61">
        <v>6046.5</v>
      </c>
      <c r="I60" s="61">
        <v>6298.2</v>
      </c>
      <c r="J60" s="52">
        <v>4</v>
      </c>
      <c r="K60" s="52">
        <v>6048.7</v>
      </c>
      <c r="L60" s="61">
        <v>5873.5</v>
      </c>
      <c r="M60" s="61">
        <v>6253.6</v>
      </c>
      <c r="N60" s="62">
        <v>6</v>
      </c>
    </row>
    <row r="61" spans="1:14">
      <c r="A61" s="159"/>
      <c r="B61" s="23"/>
      <c r="C61" s="2" t="s">
        <v>27</v>
      </c>
      <c r="D61" s="2" t="s">
        <v>78</v>
      </c>
      <c r="E61" s="2"/>
      <c r="F61" s="9" t="s">
        <v>35</v>
      </c>
      <c r="G61" s="56">
        <v>11.1</v>
      </c>
      <c r="H61" s="57">
        <v>8.1999999999999993</v>
      </c>
      <c r="I61" s="57">
        <v>9.9</v>
      </c>
      <c r="J61" s="56">
        <v>21</v>
      </c>
      <c r="K61" s="56">
        <v>7.5</v>
      </c>
      <c r="L61" s="57">
        <v>7.2</v>
      </c>
      <c r="M61" s="57">
        <v>6.9</v>
      </c>
      <c r="N61" s="63">
        <v>-4</v>
      </c>
    </row>
    <row r="62" spans="1:14">
      <c r="A62" s="159"/>
      <c r="B62" s="23"/>
      <c r="C62" s="2"/>
      <c r="D62" s="2" t="s">
        <v>79</v>
      </c>
      <c r="E62" s="2"/>
      <c r="F62" s="9" t="s">
        <v>35</v>
      </c>
      <c r="G62" s="56">
        <v>4053</v>
      </c>
      <c r="H62" s="57">
        <v>3788.3</v>
      </c>
      <c r="I62" s="57">
        <v>3858.2</v>
      </c>
      <c r="J62" s="56">
        <v>2</v>
      </c>
      <c r="K62" s="56">
        <v>4154</v>
      </c>
      <c r="L62" s="57">
        <v>4036.1</v>
      </c>
      <c r="M62" s="57">
        <v>4253.3999999999996</v>
      </c>
      <c r="N62" s="63">
        <v>5</v>
      </c>
    </row>
    <row r="63" spans="1:14">
      <c r="A63" s="159"/>
      <c r="B63" s="23"/>
      <c r="C63" s="2"/>
      <c r="D63" s="2" t="s">
        <v>184</v>
      </c>
      <c r="E63" s="2"/>
      <c r="F63" s="9" t="s">
        <v>35</v>
      </c>
      <c r="G63" s="56">
        <v>964.4</v>
      </c>
      <c r="H63" s="57">
        <v>883.7</v>
      </c>
      <c r="I63" s="57">
        <v>962.6</v>
      </c>
      <c r="J63" s="56">
        <v>9</v>
      </c>
      <c r="K63" s="56">
        <v>734.9</v>
      </c>
      <c r="L63" s="57">
        <v>680.8</v>
      </c>
      <c r="M63" s="57">
        <v>746.9</v>
      </c>
      <c r="N63" s="63">
        <v>10</v>
      </c>
    </row>
    <row r="64" spans="1:14">
      <c r="A64" s="159"/>
      <c r="B64" s="23"/>
      <c r="C64" s="2"/>
      <c r="D64" s="2" t="s">
        <v>81</v>
      </c>
      <c r="E64" s="2"/>
      <c r="F64" s="9" t="s">
        <v>35</v>
      </c>
      <c r="G64" s="56">
        <v>1040.5999999999999</v>
      </c>
      <c r="H64" s="57">
        <v>1029.9000000000001</v>
      </c>
      <c r="I64" s="57">
        <v>1089.5</v>
      </c>
      <c r="J64" s="56">
        <v>6</v>
      </c>
      <c r="K64" s="56">
        <v>860.3</v>
      </c>
      <c r="L64" s="57">
        <v>880</v>
      </c>
      <c r="M64" s="57">
        <v>931.1</v>
      </c>
      <c r="N64" s="63">
        <v>6</v>
      </c>
    </row>
    <row r="65" spans="1:14">
      <c r="A65" s="159"/>
      <c r="B65" s="23"/>
      <c r="C65" s="2"/>
      <c r="D65" s="2" t="s">
        <v>82</v>
      </c>
      <c r="E65" s="2"/>
      <c r="F65" s="9" t="s">
        <v>35</v>
      </c>
      <c r="G65" s="56">
        <v>4.0999999999999996</v>
      </c>
      <c r="H65" s="57">
        <v>3</v>
      </c>
      <c r="I65" s="57">
        <v>3.2</v>
      </c>
      <c r="J65" s="56">
        <v>7</v>
      </c>
      <c r="K65" s="56">
        <v>5.8</v>
      </c>
      <c r="L65" s="57">
        <v>4</v>
      </c>
      <c r="M65" s="57">
        <v>4.5</v>
      </c>
      <c r="N65" s="63">
        <v>13</v>
      </c>
    </row>
    <row r="66" spans="1:14">
      <c r="A66" s="159"/>
      <c r="B66" s="23"/>
      <c r="C66" s="2"/>
      <c r="D66" s="2" t="s">
        <v>83</v>
      </c>
      <c r="E66" s="2"/>
      <c r="F66" s="9" t="s">
        <v>35</v>
      </c>
      <c r="G66" s="56">
        <v>44.3</v>
      </c>
      <c r="H66" s="57">
        <v>48.5</v>
      </c>
      <c r="I66" s="57">
        <v>67.8</v>
      </c>
      <c r="J66" s="56">
        <v>40</v>
      </c>
      <c r="K66" s="56">
        <v>86.6</v>
      </c>
      <c r="L66" s="57">
        <v>91.2</v>
      </c>
      <c r="M66" s="57">
        <v>116.7</v>
      </c>
      <c r="N66" s="63">
        <v>28</v>
      </c>
    </row>
    <row r="67" spans="1:14">
      <c r="A67" s="159"/>
      <c r="B67" s="23"/>
      <c r="C67" s="2" t="s">
        <v>84</v>
      </c>
      <c r="D67" s="2"/>
      <c r="E67" s="2"/>
      <c r="F67" s="9" t="s">
        <v>35</v>
      </c>
      <c r="G67" s="56">
        <v>403.1</v>
      </c>
      <c r="H67" s="57">
        <v>396.5</v>
      </c>
      <c r="I67" s="57">
        <v>405.9</v>
      </c>
      <c r="J67" s="56">
        <v>2</v>
      </c>
      <c r="K67" s="56">
        <v>416.2</v>
      </c>
      <c r="L67" s="57">
        <v>412</v>
      </c>
      <c r="M67" s="57">
        <v>425.9</v>
      </c>
      <c r="N67" s="63">
        <v>3</v>
      </c>
    </row>
    <row r="68" spans="1:14">
      <c r="A68" s="159"/>
      <c r="B68" s="23"/>
      <c r="C68" s="2" t="s">
        <v>85</v>
      </c>
      <c r="D68" s="2"/>
      <c r="E68" s="2"/>
      <c r="F68" s="9" t="s">
        <v>35</v>
      </c>
      <c r="G68" s="56">
        <v>873</v>
      </c>
      <c r="H68" s="57">
        <v>946.6</v>
      </c>
      <c r="I68" s="57">
        <v>883.2</v>
      </c>
      <c r="J68" s="56">
        <v>-7</v>
      </c>
      <c r="K68" s="56">
        <v>677.6</v>
      </c>
      <c r="L68" s="57">
        <v>797.5</v>
      </c>
      <c r="M68" s="57">
        <v>857.9</v>
      </c>
      <c r="N68" s="63">
        <v>8</v>
      </c>
    </row>
    <row r="69" spans="1:14">
      <c r="A69" s="159"/>
      <c r="B69" s="20"/>
      <c r="C69" s="36" t="s">
        <v>27</v>
      </c>
      <c r="D69" s="21" t="s">
        <v>86</v>
      </c>
      <c r="E69" s="21"/>
      <c r="F69" s="24" t="s">
        <v>35</v>
      </c>
      <c r="G69" s="68">
        <v>640.5</v>
      </c>
      <c r="H69" s="69">
        <v>715.7</v>
      </c>
      <c r="I69" s="69">
        <v>632.29999999999995</v>
      </c>
      <c r="J69" s="68">
        <v>-12</v>
      </c>
      <c r="K69" s="68">
        <v>423.5</v>
      </c>
      <c r="L69" s="69">
        <v>545</v>
      </c>
      <c r="M69" s="69">
        <v>598.4</v>
      </c>
      <c r="N69" s="70">
        <v>10</v>
      </c>
    </row>
    <row r="70" spans="1:14">
      <c r="A70" s="159"/>
      <c r="B70" s="23"/>
      <c r="C70" s="2" t="s">
        <v>87</v>
      </c>
      <c r="D70" s="2"/>
      <c r="E70" s="25"/>
      <c r="F70" s="9" t="s">
        <v>88</v>
      </c>
      <c r="G70" s="56">
        <v>871631.8</v>
      </c>
      <c r="H70" s="57">
        <v>907723.6</v>
      </c>
      <c r="I70" s="57">
        <v>916474.8</v>
      </c>
      <c r="J70" s="56">
        <v>1</v>
      </c>
      <c r="K70" s="56">
        <v>783887.4</v>
      </c>
      <c r="L70" s="57">
        <v>839194.2</v>
      </c>
      <c r="M70" s="57">
        <v>879719.4</v>
      </c>
      <c r="N70" s="63">
        <v>5</v>
      </c>
    </row>
    <row r="71" spans="1:14">
      <c r="A71" s="159"/>
      <c r="B71" s="23"/>
      <c r="C71" s="2" t="s">
        <v>87</v>
      </c>
      <c r="D71" s="2"/>
      <c r="E71" s="25"/>
      <c r="F71" s="9" t="s">
        <v>35</v>
      </c>
      <c r="G71" s="56">
        <v>7686.5</v>
      </c>
      <c r="H71" s="57">
        <v>7417.7</v>
      </c>
      <c r="I71" s="57">
        <v>7616.4</v>
      </c>
      <c r="J71" s="56">
        <v>3</v>
      </c>
      <c r="K71" s="56">
        <v>7163</v>
      </c>
      <c r="L71" s="57">
        <v>7104.1</v>
      </c>
      <c r="M71" s="57">
        <v>7562.5</v>
      </c>
      <c r="N71" s="63">
        <v>6</v>
      </c>
    </row>
    <row r="72" spans="1:14">
      <c r="A72" s="159"/>
      <c r="B72" s="27"/>
      <c r="C72" s="28" t="s">
        <v>89</v>
      </c>
      <c r="D72" s="28"/>
      <c r="E72" s="28"/>
      <c r="F72" s="29" t="s">
        <v>35</v>
      </c>
      <c r="G72" s="65">
        <v>5292</v>
      </c>
      <c r="H72" s="66">
        <v>5003.3</v>
      </c>
      <c r="I72" s="66">
        <v>5106.2</v>
      </c>
      <c r="J72" s="65">
        <v>2</v>
      </c>
      <c r="K72" s="65">
        <v>5491.4</v>
      </c>
      <c r="L72" s="66">
        <v>5394.9</v>
      </c>
      <c r="M72" s="66">
        <v>5602</v>
      </c>
      <c r="N72" s="67">
        <v>4</v>
      </c>
    </row>
    <row r="73" spans="1:14">
      <c r="A73" s="159"/>
      <c r="B73" s="23"/>
      <c r="C73" s="2" t="s">
        <v>90</v>
      </c>
      <c r="D73" s="2"/>
      <c r="E73" s="2"/>
      <c r="F73" s="9" t="s">
        <v>35</v>
      </c>
      <c r="G73" s="56">
        <v>127.3</v>
      </c>
      <c r="H73" s="57">
        <v>109.6</v>
      </c>
      <c r="I73" s="57">
        <v>133.5</v>
      </c>
      <c r="J73" s="56">
        <v>22</v>
      </c>
      <c r="K73" s="56">
        <v>115.7</v>
      </c>
      <c r="L73" s="57">
        <v>90.8</v>
      </c>
      <c r="M73" s="57">
        <v>104.1</v>
      </c>
      <c r="N73" s="63">
        <v>15</v>
      </c>
    </row>
    <row r="74" spans="1:14">
      <c r="A74" s="159"/>
      <c r="B74" s="23"/>
      <c r="C74" s="2" t="s">
        <v>91</v>
      </c>
      <c r="D74" s="2"/>
      <c r="E74" s="2"/>
      <c r="F74" s="9" t="s">
        <v>35</v>
      </c>
      <c r="G74" s="56">
        <v>2199.4</v>
      </c>
      <c r="H74" s="57">
        <v>2238.6999999999998</v>
      </c>
      <c r="I74" s="57">
        <v>2303.6</v>
      </c>
      <c r="J74" s="56">
        <v>3</v>
      </c>
      <c r="K74" s="56">
        <v>1480</v>
      </c>
      <c r="L74" s="57">
        <v>1533</v>
      </c>
      <c r="M74" s="57">
        <v>1772.8</v>
      </c>
      <c r="N74" s="63">
        <v>16</v>
      </c>
    </row>
    <row r="75" spans="1:14">
      <c r="A75" s="160"/>
      <c r="B75" s="30"/>
      <c r="C75" s="31" t="s">
        <v>27</v>
      </c>
      <c r="D75" s="31" t="s">
        <v>92</v>
      </c>
      <c r="E75" s="31"/>
      <c r="F75" s="32" t="s">
        <v>35</v>
      </c>
      <c r="G75" s="75">
        <v>1837.3</v>
      </c>
      <c r="H75" s="85">
        <v>1885.6</v>
      </c>
      <c r="I75" s="85">
        <v>1941</v>
      </c>
      <c r="J75" s="75">
        <v>3</v>
      </c>
      <c r="K75" s="75">
        <v>1207.5999999999999</v>
      </c>
      <c r="L75" s="85">
        <v>1194.3</v>
      </c>
      <c r="M75" s="85">
        <v>1386.6</v>
      </c>
      <c r="N75" s="76">
        <v>16</v>
      </c>
    </row>
    <row r="76" spans="1:14">
      <c r="A76" s="159" t="s">
        <v>93</v>
      </c>
      <c r="B76" s="23"/>
      <c r="C76" s="2" t="s">
        <v>94</v>
      </c>
      <c r="D76" s="2"/>
      <c r="E76" s="2"/>
      <c r="F76" s="9" t="s">
        <v>25</v>
      </c>
      <c r="G76" s="56">
        <v>68401.8</v>
      </c>
      <c r="H76" s="57">
        <v>64180.800000000003</v>
      </c>
      <c r="I76" s="57">
        <v>61993.7</v>
      </c>
      <c r="J76" s="56">
        <v>-3</v>
      </c>
      <c r="K76" s="56">
        <v>37600.5</v>
      </c>
      <c r="L76" s="57">
        <v>37859.4</v>
      </c>
      <c r="M76" s="57">
        <v>37018.1</v>
      </c>
      <c r="N76" s="63">
        <v>-2</v>
      </c>
    </row>
    <row r="77" spans="1:14">
      <c r="A77" s="159"/>
      <c r="B77" s="23"/>
      <c r="C77" s="2" t="s">
        <v>94</v>
      </c>
      <c r="D77" s="2"/>
      <c r="E77" s="2"/>
      <c r="F77" s="9" t="s">
        <v>35</v>
      </c>
      <c r="G77" s="56">
        <v>603.20000000000005</v>
      </c>
      <c r="H77" s="57">
        <v>524.5</v>
      </c>
      <c r="I77" s="57">
        <v>515.20000000000005</v>
      </c>
      <c r="J77" s="56">
        <v>-2</v>
      </c>
      <c r="K77" s="56">
        <v>343.6</v>
      </c>
      <c r="L77" s="57">
        <v>320.5</v>
      </c>
      <c r="M77" s="57">
        <v>318.2</v>
      </c>
      <c r="N77" s="63">
        <v>-1</v>
      </c>
    </row>
    <row r="78" spans="1:14">
      <c r="A78" s="159"/>
      <c r="B78" s="23"/>
      <c r="C78" s="2" t="s">
        <v>27</v>
      </c>
      <c r="D78" s="2" t="s">
        <v>77</v>
      </c>
      <c r="E78" s="2"/>
      <c r="F78" s="9" t="s">
        <v>35</v>
      </c>
      <c r="G78" s="56">
        <v>601.79999999999995</v>
      </c>
      <c r="H78" s="57">
        <v>519.5</v>
      </c>
      <c r="I78" s="57">
        <v>501.8</v>
      </c>
      <c r="J78" s="56">
        <v>-3</v>
      </c>
      <c r="K78" s="56">
        <v>350.6</v>
      </c>
      <c r="L78" s="57">
        <v>341.7</v>
      </c>
      <c r="M78" s="57">
        <v>350.5</v>
      </c>
      <c r="N78" s="63">
        <v>3</v>
      </c>
    </row>
    <row r="79" spans="1:14">
      <c r="A79" s="159"/>
      <c r="B79" s="23"/>
      <c r="C79" s="2"/>
      <c r="D79" s="2" t="s">
        <v>27</v>
      </c>
      <c r="E79" s="2" t="s">
        <v>79</v>
      </c>
      <c r="F79" s="9" t="s">
        <v>35</v>
      </c>
      <c r="G79" s="56">
        <v>93.5</v>
      </c>
      <c r="H79" s="57">
        <v>65.8</v>
      </c>
      <c r="I79" s="57">
        <v>80.5</v>
      </c>
      <c r="J79" s="56">
        <v>22</v>
      </c>
      <c r="K79" s="56">
        <v>60</v>
      </c>
      <c r="L79" s="57">
        <v>72.099999999999994</v>
      </c>
      <c r="M79" s="57">
        <v>53.7</v>
      </c>
      <c r="N79" s="63">
        <v>-26</v>
      </c>
    </row>
    <row r="80" spans="1:14">
      <c r="A80" s="159"/>
      <c r="B80" s="23"/>
      <c r="C80" s="2"/>
      <c r="D80" s="2"/>
      <c r="E80" s="2" t="s">
        <v>185</v>
      </c>
      <c r="F80" s="9" t="s">
        <v>35</v>
      </c>
      <c r="G80" s="56">
        <v>25.9</v>
      </c>
      <c r="H80" s="57">
        <v>34.1</v>
      </c>
      <c r="I80" s="57">
        <v>16.399999999999999</v>
      </c>
      <c r="J80" s="56">
        <v>-52</v>
      </c>
      <c r="K80" s="56">
        <v>9.4</v>
      </c>
      <c r="L80" s="57">
        <v>14.5</v>
      </c>
      <c r="M80" s="57">
        <v>13.6</v>
      </c>
      <c r="N80" s="63">
        <v>-6</v>
      </c>
    </row>
    <row r="81" spans="1:14">
      <c r="A81" s="159"/>
      <c r="B81" s="23"/>
      <c r="C81" s="2"/>
      <c r="D81" s="2"/>
      <c r="E81" s="2" t="s">
        <v>81</v>
      </c>
      <c r="F81" s="9" t="s">
        <v>35</v>
      </c>
      <c r="G81" s="56">
        <v>234.2</v>
      </c>
      <c r="H81" s="57">
        <v>249.9</v>
      </c>
      <c r="I81" s="57">
        <v>222.7</v>
      </c>
      <c r="J81" s="56">
        <v>-11</v>
      </c>
      <c r="K81" s="56">
        <v>180.2</v>
      </c>
      <c r="L81" s="57">
        <v>156.4</v>
      </c>
      <c r="M81" s="57">
        <v>178.3</v>
      </c>
      <c r="N81" s="63">
        <v>14</v>
      </c>
    </row>
    <row r="82" spans="1:14">
      <c r="A82" s="159"/>
      <c r="B82" s="34"/>
      <c r="C82" s="21"/>
      <c r="D82" s="21" t="s">
        <v>84</v>
      </c>
      <c r="E82" s="21"/>
      <c r="F82" s="24" t="s">
        <v>35</v>
      </c>
      <c r="G82" s="68">
        <v>5.8</v>
      </c>
      <c r="H82" s="69">
        <v>-2.1</v>
      </c>
      <c r="I82" s="69">
        <v>-2</v>
      </c>
      <c r="J82" s="68">
        <v>-5</v>
      </c>
      <c r="K82" s="68">
        <v>-8.6999999999999993</v>
      </c>
      <c r="L82" s="69">
        <v>-21.9</v>
      </c>
      <c r="M82" s="69">
        <v>-22.4</v>
      </c>
      <c r="N82" s="70">
        <v>2</v>
      </c>
    </row>
    <row r="83" spans="1:14">
      <c r="A83" s="159"/>
      <c r="B83" s="23"/>
      <c r="C83" s="2" t="s">
        <v>96</v>
      </c>
      <c r="D83" s="2"/>
      <c r="E83" s="2"/>
      <c r="F83" s="9" t="s">
        <v>25</v>
      </c>
      <c r="G83" s="56">
        <v>28975.599999999999</v>
      </c>
      <c r="H83" s="57">
        <v>23641</v>
      </c>
      <c r="I83" s="57">
        <v>20981.599999999999</v>
      </c>
      <c r="J83" s="56">
        <v>-11</v>
      </c>
      <c r="K83" s="56">
        <v>5533.4</v>
      </c>
      <c r="L83" s="57">
        <v>-485.4</v>
      </c>
      <c r="M83" s="57">
        <v>3396.9</v>
      </c>
      <c r="N83" s="63">
        <v>-800</v>
      </c>
    </row>
    <row r="84" spans="1:14">
      <c r="A84" s="159"/>
      <c r="B84" s="23"/>
      <c r="C84" s="2" t="s">
        <v>96</v>
      </c>
      <c r="D84" s="2"/>
      <c r="E84" s="2"/>
      <c r="F84" s="9" t="s">
        <v>35</v>
      </c>
      <c r="G84" s="56">
        <v>255.5</v>
      </c>
      <c r="H84" s="57">
        <v>193.2</v>
      </c>
      <c r="I84" s="57">
        <v>174.4</v>
      </c>
      <c r="J84" s="56">
        <v>-10</v>
      </c>
      <c r="K84" s="56">
        <v>50.6</v>
      </c>
      <c r="L84" s="57">
        <v>-4.0999999999999996</v>
      </c>
      <c r="M84" s="57">
        <v>29.2</v>
      </c>
      <c r="N84" s="63">
        <v>-812</v>
      </c>
    </row>
    <row r="85" spans="1:14">
      <c r="A85" s="159"/>
      <c r="B85" s="25"/>
      <c r="C85" s="2" t="s">
        <v>97</v>
      </c>
      <c r="D85" s="2"/>
      <c r="E85" s="2"/>
      <c r="F85" s="86" t="s">
        <v>98</v>
      </c>
      <c r="G85" s="56">
        <v>55.9</v>
      </c>
      <c r="H85" s="57">
        <v>62.3</v>
      </c>
      <c r="I85" s="57">
        <v>72.3</v>
      </c>
      <c r="J85" s="56">
        <v>16</v>
      </c>
      <c r="K85" s="56">
        <v>84.3</v>
      </c>
      <c r="L85" s="57">
        <v>93.3</v>
      </c>
      <c r="M85" s="57">
        <v>87.8</v>
      </c>
      <c r="N85" s="63">
        <v>-6</v>
      </c>
    </row>
    <row r="86" spans="1:14">
      <c r="A86" s="159"/>
      <c r="B86" s="27"/>
      <c r="C86" s="28" t="s">
        <v>99</v>
      </c>
      <c r="D86" s="28"/>
      <c r="E86" s="28"/>
      <c r="F86" s="29" t="s">
        <v>35</v>
      </c>
      <c r="G86" s="65">
        <v>120</v>
      </c>
      <c r="H86" s="66">
        <v>119.1</v>
      </c>
      <c r="I86" s="66">
        <v>39.6</v>
      </c>
      <c r="J86" s="65">
        <v>-67</v>
      </c>
      <c r="K86" s="65">
        <v>4.7</v>
      </c>
      <c r="L86" s="66">
        <v>34.799999999999997</v>
      </c>
      <c r="M86" s="66">
        <v>65.900000000000006</v>
      </c>
      <c r="N86" s="67">
        <v>89</v>
      </c>
    </row>
    <row r="87" spans="1:14">
      <c r="A87" s="159"/>
      <c r="B87" s="23"/>
      <c r="C87" s="2" t="s">
        <v>100</v>
      </c>
      <c r="D87" s="2"/>
      <c r="E87" s="2"/>
      <c r="F87" s="9" t="s">
        <v>35</v>
      </c>
      <c r="G87" s="56">
        <v>1559</v>
      </c>
      <c r="H87" s="57">
        <v>1523</v>
      </c>
      <c r="I87" s="57">
        <v>1671.3</v>
      </c>
      <c r="J87" s="56">
        <v>10</v>
      </c>
      <c r="K87" s="56">
        <v>1056.5</v>
      </c>
      <c r="L87" s="57">
        <v>988</v>
      </c>
      <c r="M87" s="57">
        <v>1174.4000000000001</v>
      </c>
      <c r="N87" s="63">
        <v>19</v>
      </c>
    </row>
    <row r="88" spans="1:14">
      <c r="A88" s="159"/>
      <c r="B88" s="23"/>
      <c r="C88" s="2" t="s">
        <v>101</v>
      </c>
      <c r="D88" s="2"/>
      <c r="E88" s="2"/>
      <c r="F88" s="9" t="s">
        <v>35</v>
      </c>
      <c r="G88" s="56">
        <v>95.4</v>
      </c>
      <c r="H88" s="57">
        <v>57.8</v>
      </c>
      <c r="I88" s="57">
        <v>38.299999999999997</v>
      </c>
      <c r="J88" s="56">
        <v>-34</v>
      </c>
      <c r="K88" s="56">
        <v>41.3</v>
      </c>
      <c r="L88" s="57">
        <v>-30.8</v>
      </c>
      <c r="M88" s="57">
        <v>-60.7</v>
      </c>
      <c r="N88" s="63">
        <v>97</v>
      </c>
    </row>
    <row r="89" spans="1:14" ht="15" customHeight="1">
      <c r="A89" s="158" t="s">
        <v>102</v>
      </c>
      <c r="B89" s="16"/>
      <c r="C89" s="17" t="s">
        <v>103</v>
      </c>
      <c r="D89" s="17"/>
      <c r="E89" s="17"/>
      <c r="F89" s="6" t="s">
        <v>35</v>
      </c>
      <c r="G89" s="52">
        <v>1624.4</v>
      </c>
      <c r="H89" s="61">
        <v>1627.3</v>
      </c>
      <c r="I89" s="61">
        <v>1825.4</v>
      </c>
      <c r="J89" s="62">
        <v>12</v>
      </c>
      <c r="K89" s="52">
        <v>1581.3</v>
      </c>
      <c r="L89" s="61">
        <v>1733.8</v>
      </c>
      <c r="M89" s="61">
        <v>2035</v>
      </c>
      <c r="N89" s="62">
        <v>17</v>
      </c>
    </row>
    <row r="90" spans="1:14">
      <c r="A90" s="159"/>
      <c r="B90" s="23"/>
      <c r="C90" s="2" t="s">
        <v>27</v>
      </c>
      <c r="D90" s="2" t="s">
        <v>104</v>
      </c>
      <c r="E90" s="2"/>
      <c r="F90" s="9" t="s">
        <v>35</v>
      </c>
      <c r="G90" s="56">
        <v>463.8</v>
      </c>
      <c r="H90" s="57">
        <v>496.1</v>
      </c>
      <c r="I90" s="57">
        <v>495.8</v>
      </c>
      <c r="J90" s="63">
        <v>0</v>
      </c>
      <c r="K90" s="56">
        <v>575</v>
      </c>
      <c r="L90" s="57">
        <v>513.70000000000005</v>
      </c>
      <c r="M90" s="57">
        <v>532.4</v>
      </c>
      <c r="N90" s="63">
        <v>4</v>
      </c>
    </row>
    <row r="91" spans="1:14">
      <c r="A91" s="159"/>
      <c r="B91" s="23"/>
      <c r="C91" s="2"/>
      <c r="D91" s="2" t="s">
        <v>27</v>
      </c>
      <c r="E91" s="2" t="s">
        <v>43</v>
      </c>
      <c r="F91" s="9" t="s">
        <v>35</v>
      </c>
      <c r="G91" s="56">
        <v>256.8</v>
      </c>
      <c r="H91" s="57">
        <v>255.1</v>
      </c>
      <c r="I91" s="57">
        <v>242.8</v>
      </c>
      <c r="J91" s="63">
        <v>-5</v>
      </c>
      <c r="K91" s="56">
        <v>298.89999999999998</v>
      </c>
      <c r="L91" s="57">
        <v>236.1</v>
      </c>
      <c r="M91" s="57">
        <v>251.9</v>
      </c>
      <c r="N91" s="63">
        <v>7</v>
      </c>
    </row>
    <row r="92" spans="1:14">
      <c r="A92" s="159"/>
      <c r="B92" s="23"/>
      <c r="C92" s="2"/>
      <c r="D92" s="2"/>
      <c r="E92" s="2" t="s">
        <v>47</v>
      </c>
      <c r="F92" s="9" t="s">
        <v>35</v>
      </c>
      <c r="G92" s="56">
        <v>35.200000000000003</v>
      </c>
      <c r="H92" s="57">
        <v>35.5</v>
      </c>
      <c r="I92" s="57">
        <v>37.200000000000003</v>
      </c>
      <c r="J92" s="63">
        <v>5</v>
      </c>
      <c r="K92" s="56">
        <v>126.9</v>
      </c>
      <c r="L92" s="57">
        <v>100.4</v>
      </c>
      <c r="M92" s="57">
        <v>100.9</v>
      </c>
      <c r="N92" s="63">
        <v>0</v>
      </c>
    </row>
    <row r="93" spans="1:14">
      <c r="A93" s="159"/>
      <c r="B93" s="23"/>
      <c r="C93" s="2"/>
      <c r="D93" s="2"/>
      <c r="E93" s="2" t="s">
        <v>52</v>
      </c>
      <c r="F93" s="9" t="s">
        <v>35</v>
      </c>
      <c r="G93" s="56">
        <v>1.8</v>
      </c>
      <c r="H93" s="57">
        <v>1.2</v>
      </c>
      <c r="I93" s="57">
        <v>1.5</v>
      </c>
      <c r="J93" s="63">
        <v>25</v>
      </c>
      <c r="K93" s="56">
        <v>17.5</v>
      </c>
      <c r="L93" s="57">
        <v>19.399999999999999</v>
      </c>
      <c r="M93" s="57">
        <v>22.7</v>
      </c>
      <c r="N93" s="63">
        <v>17</v>
      </c>
    </row>
    <row r="94" spans="1:14">
      <c r="A94" s="159"/>
      <c r="B94" s="23"/>
      <c r="C94" s="2"/>
      <c r="D94" s="2"/>
      <c r="E94" s="2" t="s">
        <v>48</v>
      </c>
      <c r="F94" s="9" t="s">
        <v>35</v>
      </c>
      <c r="G94" s="56">
        <v>66.5</v>
      </c>
      <c r="H94" s="57">
        <v>56</v>
      </c>
      <c r="I94" s="57">
        <v>54.3</v>
      </c>
      <c r="J94" s="63">
        <v>-3</v>
      </c>
      <c r="K94" s="56">
        <v>22.5</v>
      </c>
      <c r="L94" s="57">
        <v>29.3</v>
      </c>
      <c r="M94" s="57">
        <v>28.1</v>
      </c>
      <c r="N94" s="63">
        <v>-4</v>
      </c>
    </row>
    <row r="95" spans="1:14">
      <c r="A95" s="159"/>
      <c r="B95" s="23"/>
      <c r="C95" s="2"/>
      <c r="D95" s="2"/>
      <c r="E95" s="2" t="s">
        <v>49</v>
      </c>
      <c r="F95" s="9" t="s">
        <v>35</v>
      </c>
      <c r="G95" s="56">
        <v>3.2</v>
      </c>
      <c r="H95" s="57">
        <v>7.9</v>
      </c>
      <c r="I95" s="57">
        <v>11.6</v>
      </c>
      <c r="J95" s="63">
        <v>47</v>
      </c>
      <c r="K95" s="56">
        <v>27.2</v>
      </c>
      <c r="L95" s="57">
        <v>22.7</v>
      </c>
      <c r="M95" s="57">
        <v>27.4</v>
      </c>
      <c r="N95" s="63">
        <v>21</v>
      </c>
    </row>
    <row r="96" spans="1:14">
      <c r="A96" s="159"/>
      <c r="B96" s="23"/>
      <c r="C96" s="2"/>
      <c r="D96" s="2" t="s">
        <v>105</v>
      </c>
      <c r="E96" s="2"/>
      <c r="F96" s="9" t="s">
        <v>35</v>
      </c>
      <c r="G96" s="56">
        <v>1031.5999999999999</v>
      </c>
      <c r="H96" s="57">
        <v>986.9</v>
      </c>
      <c r="I96" s="57">
        <v>1109.9000000000001</v>
      </c>
      <c r="J96" s="63">
        <v>12</v>
      </c>
      <c r="K96" s="56">
        <v>918.6</v>
      </c>
      <c r="L96" s="57">
        <v>1034.0999999999999</v>
      </c>
      <c r="M96" s="57">
        <v>1264.4000000000001</v>
      </c>
      <c r="N96" s="63">
        <v>22</v>
      </c>
    </row>
    <row r="97" spans="1:14">
      <c r="A97" s="159"/>
      <c r="B97" s="23"/>
      <c r="C97" s="2"/>
      <c r="D97" s="2" t="s">
        <v>27</v>
      </c>
      <c r="E97" s="2" t="s">
        <v>57</v>
      </c>
      <c r="F97" s="9" t="s">
        <v>35</v>
      </c>
      <c r="G97" s="56">
        <v>201</v>
      </c>
      <c r="H97" s="57">
        <v>201.4</v>
      </c>
      <c r="I97" s="57">
        <v>212.3</v>
      </c>
      <c r="J97" s="63">
        <v>5</v>
      </c>
      <c r="K97" s="56">
        <v>325.60000000000002</v>
      </c>
      <c r="L97" s="57">
        <v>299.10000000000002</v>
      </c>
      <c r="M97" s="57">
        <v>341.7</v>
      </c>
      <c r="N97" s="63">
        <v>14</v>
      </c>
    </row>
    <row r="98" spans="1:14">
      <c r="A98" s="159"/>
      <c r="B98" s="23"/>
      <c r="C98" s="2"/>
      <c r="D98" s="2"/>
      <c r="E98" s="2" t="s">
        <v>74</v>
      </c>
      <c r="F98" s="9" t="s">
        <v>35</v>
      </c>
      <c r="G98" s="56">
        <v>629.6</v>
      </c>
      <c r="H98" s="57">
        <v>589.29999999999995</v>
      </c>
      <c r="I98" s="57">
        <v>657.2</v>
      </c>
      <c r="J98" s="63">
        <v>12</v>
      </c>
      <c r="K98" s="56">
        <v>390.1</v>
      </c>
      <c r="L98" s="57">
        <v>402.6</v>
      </c>
      <c r="M98" s="57">
        <v>528.29999999999995</v>
      </c>
      <c r="N98" s="63">
        <v>31</v>
      </c>
    </row>
    <row r="99" spans="1:14">
      <c r="A99" s="159"/>
      <c r="B99" s="23"/>
      <c r="C99" s="2"/>
      <c r="D99" s="2"/>
      <c r="E99" s="2" t="s">
        <v>58</v>
      </c>
      <c r="F99" s="9" t="s">
        <v>35</v>
      </c>
      <c r="G99" s="56">
        <v>102.6</v>
      </c>
      <c r="H99" s="57">
        <v>81.599999999999994</v>
      </c>
      <c r="I99" s="57">
        <v>95.3</v>
      </c>
      <c r="J99" s="63">
        <v>17</v>
      </c>
      <c r="K99" s="56">
        <v>116.9</v>
      </c>
      <c r="L99" s="57">
        <v>224</v>
      </c>
      <c r="M99" s="57">
        <v>164.4</v>
      </c>
      <c r="N99" s="63">
        <v>-27</v>
      </c>
    </row>
    <row r="100" spans="1:14">
      <c r="A100" s="159"/>
      <c r="B100" s="23"/>
      <c r="C100" s="2"/>
      <c r="D100" s="2"/>
      <c r="E100" s="2" t="s">
        <v>106</v>
      </c>
      <c r="F100" s="9" t="s">
        <v>35</v>
      </c>
      <c r="G100" s="56">
        <v>65.900000000000006</v>
      </c>
      <c r="H100" s="57">
        <v>85.5</v>
      </c>
      <c r="I100" s="57">
        <v>110</v>
      </c>
      <c r="J100" s="63">
        <v>29</v>
      </c>
      <c r="K100" s="56">
        <v>24.6</v>
      </c>
      <c r="L100" s="57">
        <v>39.799999999999997</v>
      </c>
      <c r="M100" s="57">
        <v>173.5</v>
      </c>
      <c r="N100" s="63">
        <v>336</v>
      </c>
    </row>
    <row r="101" spans="1:14">
      <c r="A101" s="159"/>
      <c r="B101" s="23"/>
      <c r="C101" s="2"/>
      <c r="D101" s="2" t="s">
        <v>107</v>
      </c>
      <c r="E101" s="2"/>
      <c r="F101" s="9" t="s">
        <v>35</v>
      </c>
      <c r="G101" s="56">
        <v>5.6</v>
      </c>
      <c r="H101" s="57">
        <v>5</v>
      </c>
      <c r="I101" s="57">
        <v>8.6</v>
      </c>
      <c r="J101" s="63">
        <v>72</v>
      </c>
      <c r="K101" s="56">
        <v>2.7</v>
      </c>
      <c r="L101" s="57">
        <v>3.8</v>
      </c>
      <c r="M101" s="57">
        <v>1.8</v>
      </c>
      <c r="N101" s="63">
        <v>-53</v>
      </c>
    </row>
    <row r="102" spans="1:14">
      <c r="A102" s="159"/>
      <c r="B102" s="23"/>
      <c r="C102" s="2"/>
      <c r="D102" s="2" t="s">
        <v>108</v>
      </c>
      <c r="E102" s="2"/>
      <c r="F102" s="9" t="s">
        <v>35</v>
      </c>
      <c r="G102" s="56">
        <v>10.9</v>
      </c>
      <c r="H102" s="57">
        <v>0.6</v>
      </c>
      <c r="I102" s="57">
        <v>2.5</v>
      </c>
      <c r="J102" s="63">
        <v>317</v>
      </c>
      <c r="K102" s="56">
        <v>1.3</v>
      </c>
      <c r="L102" s="57">
        <v>0.2</v>
      </c>
      <c r="M102" s="57">
        <v>0</v>
      </c>
      <c r="N102" s="63">
        <v>-100</v>
      </c>
    </row>
    <row r="103" spans="1:14">
      <c r="A103" s="159"/>
      <c r="B103" s="23"/>
      <c r="C103" s="2"/>
      <c r="D103" s="2" t="s">
        <v>109</v>
      </c>
      <c r="E103" s="2"/>
      <c r="F103" s="9" t="s">
        <v>35</v>
      </c>
      <c r="G103" s="56">
        <v>0.2</v>
      </c>
      <c r="H103" s="57">
        <v>0</v>
      </c>
      <c r="I103" s="57">
        <v>0.1</v>
      </c>
      <c r="J103" s="63">
        <v>0</v>
      </c>
      <c r="K103" s="56">
        <v>6.9</v>
      </c>
      <c r="L103" s="57">
        <v>1.2</v>
      </c>
      <c r="M103" s="57">
        <v>4.0999999999999996</v>
      </c>
      <c r="N103" s="63">
        <v>242</v>
      </c>
    </row>
    <row r="104" spans="1:14">
      <c r="A104" s="159"/>
      <c r="B104" s="23"/>
      <c r="C104" s="2"/>
      <c r="D104" s="2" t="s">
        <v>110</v>
      </c>
      <c r="E104" s="2"/>
      <c r="F104" s="9" t="s">
        <v>35</v>
      </c>
      <c r="G104" s="56">
        <v>99.8</v>
      </c>
      <c r="H104" s="57">
        <v>126.9</v>
      </c>
      <c r="I104" s="57">
        <v>194.6</v>
      </c>
      <c r="J104" s="63">
        <v>53</v>
      </c>
      <c r="K104" s="56">
        <v>64.5</v>
      </c>
      <c r="L104" s="57">
        <v>166.8</v>
      </c>
      <c r="M104" s="57">
        <v>215.6</v>
      </c>
      <c r="N104" s="63">
        <v>29</v>
      </c>
    </row>
    <row r="105" spans="1:14">
      <c r="A105" s="159"/>
      <c r="B105" s="23"/>
      <c r="C105" s="2"/>
      <c r="D105" s="2" t="s">
        <v>27</v>
      </c>
      <c r="E105" s="2" t="s">
        <v>111</v>
      </c>
      <c r="F105" s="9" t="s">
        <v>35</v>
      </c>
      <c r="G105" s="56">
        <v>36.5</v>
      </c>
      <c r="H105" s="57">
        <v>39.6</v>
      </c>
      <c r="I105" s="57">
        <v>29.1</v>
      </c>
      <c r="J105" s="63">
        <v>-27</v>
      </c>
      <c r="K105" s="56">
        <v>34.4</v>
      </c>
      <c r="L105" s="57">
        <v>44.9</v>
      </c>
      <c r="M105" s="57">
        <v>41.2</v>
      </c>
      <c r="N105" s="63">
        <v>-8</v>
      </c>
    </row>
    <row r="106" spans="1:14">
      <c r="A106" s="159"/>
      <c r="B106" s="20"/>
      <c r="C106" s="21"/>
      <c r="D106" s="21"/>
      <c r="E106" s="21" t="s">
        <v>112</v>
      </c>
      <c r="F106" s="24" t="s">
        <v>35</v>
      </c>
      <c r="G106" s="68">
        <v>10.7</v>
      </c>
      <c r="H106" s="69">
        <v>8.1</v>
      </c>
      <c r="I106" s="69">
        <v>13.3</v>
      </c>
      <c r="J106" s="70">
        <v>64</v>
      </c>
      <c r="K106" s="68">
        <v>12.4</v>
      </c>
      <c r="L106" s="69">
        <v>29.6</v>
      </c>
      <c r="M106" s="69">
        <v>4.3</v>
      </c>
      <c r="N106" s="70">
        <v>-85</v>
      </c>
    </row>
    <row r="107" spans="1:14">
      <c r="A107" s="159"/>
      <c r="B107" s="23"/>
      <c r="C107" s="2" t="s">
        <v>113</v>
      </c>
      <c r="D107" s="2"/>
      <c r="E107" s="2"/>
      <c r="F107" s="9" t="s">
        <v>35</v>
      </c>
      <c r="G107" s="56">
        <v>810.4</v>
      </c>
      <c r="H107" s="57">
        <v>708.4</v>
      </c>
      <c r="I107" s="57">
        <v>720.4</v>
      </c>
      <c r="J107" s="63">
        <v>2</v>
      </c>
      <c r="K107" s="56">
        <v>587.79999999999995</v>
      </c>
      <c r="L107" s="57">
        <v>509</v>
      </c>
      <c r="M107" s="57">
        <v>496.2</v>
      </c>
      <c r="N107" s="63">
        <v>-3</v>
      </c>
    </row>
    <row r="108" spans="1:14">
      <c r="A108" s="159"/>
      <c r="B108" s="23"/>
      <c r="C108" s="2" t="s">
        <v>27</v>
      </c>
      <c r="D108" s="2" t="s">
        <v>114</v>
      </c>
      <c r="E108" s="2"/>
      <c r="F108" s="9" t="s">
        <v>35</v>
      </c>
      <c r="G108" s="56">
        <v>584</v>
      </c>
      <c r="H108" s="57">
        <v>598.70000000000005</v>
      </c>
      <c r="I108" s="57">
        <v>621.79999999999995</v>
      </c>
      <c r="J108" s="63">
        <v>4</v>
      </c>
      <c r="K108" s="56">
        <v>381.2</v>
      </c>
      <c r="L108" s="57">
        <v>398.3</v>
      </c>
      <c r="M108" s="57">
        <v>397.8</v>
      </c>
      <c r="N108" s="63">
        <v>0</v>
      </c>
    </row>
    <row r="109" spans="1:14">
      <c r="A109" s="159"/>
      <c r="B109" s="23"/>
      <c r="C109" s="2"/>
      <c r="D109" s="2" t="s">
        <v>27</v>
      </c>
      <c r="E109" s="2" t="s">
        <v>115</v>
      </c>
      <c r="F109" s="9" t="s">
        <v>35</v>
      </c>
      <c r="G109" s="56">
        <v>178.8</v>
      </c>
      <c r="H109" s="57">
        <v>176.2</v>
      </c>
      <c r="I109" s="57">
        <v>177.1</v>
      </c>
      <c r="J109" s="63">
        <v>1</v>
      </c>
      <c r="K109" s="56">
        <v>178.7</v>
      </c>
      <c r="L109" s="57">
        <v>177.4</v>
      </c>
      <c r="M109" s="57">
        <v>177.2</v>
      </c>
      <c r="N109" s="63">
        <v>0</v>
      </c>
    </row>
    <row r="110" spans="1:14">
      <c r="A110" s="159"/>
      <c r="B110" s="23"/>
      <c r="C110" s="2"/>
      <c r="D110" s="2"/>
      <c r="E110" s="2" t="s">
        <v>116</v>
      </c>
      <c r="F110" s="9" t="s">
        <v>35</v>
      </c>
      <c r="G110" s="56">
        <v>12.1</v>
      </c>
      <c r="H110" s="57">
        <v>11.2</v>
      </c>
      <c r="I110" s="57">
        <v>16.3</v>
      </c>
      <c r="J110" s="63">
        <v>46</v>
      </c>
      <c r="K110" s="56">
        <v>8.6999999999999993</v>
      </c>
      <c r="L110" s="57">
        <v>10.6</v>
      </c>
      <c r="M110" s="57">
        <v>9.3000000000000007</v>
      </c>
      <c r="N110" s="63">
        <v>-12</v>
      </c>
    </row>
    <row r="111" spans="1:14">
      <c r="A111" s="159"/>
      <c r="B111" s="23"/>
      <c r="C111" s="2"/>
      <c r="D111" s="2"/>
      <c r="E111" s="2" t="s">
        <v>117</v>
      </c>
      <c r="F111" s="9" t="s">
        <v>35</v>
      </c>
      <c r="G111" s="56">
        <v>21.3</v>
      </c>
      <c r="H111" s="57">
        <v>21.6</v>
      </c>
      <c r="I111" s="57">
        <v>22.1</v>
      </c>
      <c r="J111" s="63">
        <v>2</v>
      </c>
      <c r="K111" s="56">
        <v>23.2</v>
      </c>
      <c r="L111" s="57">
        <v>23.9</v>
      </c>
      <c r="M111" s="57">
        <v>23.9</v>
      </c>
      <c r="N111" s="63">
        <v>0</v>
      </c>
    </row>
    <row r="112" spans="1:14">
      <c r="A112" s="159"/>
      <c r="B112" s="23"/>
      <c r="C112" s="2"/>
      <c r="D112" s="2"/>
      <c r="E112" s="2" t="s">
        <v>118</v>
      </c>
      <c r="F112" s="9" t="s">
        <v>35</v>
      </c>
      <c r="G112" s="56">
        <v>29.7</v>
      </c>
      <c r="H112" s="57">
        <v>31.7</v>
      </c>
      <c r="I112" s="57">
        <v>31.9</v>
      </c>
      <c r="J112" s="63">
        <v>1</v>
      </c>
      <c r="K112" s="56">
        <v>23.4</v>
      </c>
      <c r="L112" s="57">
        <v>27.4</v>
      </c>
      <c r="M112" s="57">
        <v>26.7</v>
      </c>
      <c r="N112" s="63">
        <v>-3</v>
      </c>
    </row>
    <row r="113" spans="1:14">
      <c r="A113" s="159"/>
      <c r="B113" s="23"/>
      <c r="C113" s="2"/>
      <c r="D113" s="2"/>
      <c r="E113" s="2" t="s">
        <v>186</v>
      </c>
      <c r="F113" s="9" t="s">
        <v>35</v>
      </c>
      <c r="G113" s="56">
        <v>235.5</v>
      </c>
      <c r="H113" s="57">
        <v>249.1</v>
      </c>
      <c r="I113" s="57">
        <v>258.8</v>
      </c>
      <c r="J113" s="63">
        <v>4</v>
      </c>
      <c r="K113" s="56">
        <v>39.799999999999997</v>
      </c>
      <c r="L113" s="57">
        <v>50.1</v>
      </c>
      <c r="M113" s="57">
        <v>44</v>
      </c>
      <c r="N113" s="63">
        <v>-12</v>
      </c>
    </row>
    <row r="114" spans="1:14">
      <c r="A114" s="159"/>
      <c r="B114" s="23"/>
      <c r="C114" s="2"/>
      <c r="D114" s="2" t="s">
        <v>120</v>
      </c>
      <c r="E114" s="2"/>
      <c r="F114" s="9" t="s">
        <v>35</v>
      </c>
      <c r="G114" s="56">
        <v>171.7</v>
      </c>
      <c r="H114" s="57">
        <v>56.2</v>
      </c>
      <c r="I114" s="57">
        <v>48.3</v>
      </c>
      <c r="J114" s="63">
        <v>-14</v>
      </c>
      <c r="K114" s="56">
        <v>162.1</v>
      </c>
      <c r="L114" s="57">
        <v>49.4</v>
      </c>
      <c r="M114" s="57">
        <v>49.8</v>
      </c>
      <c r="N114" s="63">
        <v>1</v>
      </c>
    </row>
    <row r="115" spans="1:14">
      <c r="A115" s="159"/>
      <c r="B115" s="30"/>
      <c r="C115" s="31"/>
      <c r="D115" s="31" t="s">
        <v>121</v>
      </c>
      <c r="E115" s="31"/>
      <c r="F115" s="32" t="s">
        <v>35</v>
      </c>
      <c r="G115" s="75">
        <v>54.7</v>
      </c>
      <c r="H115" s="85">
        <v>53.5</v>
      </c>
      <c r="I115" s="85">
        <v>50.4</v>
      </c>
      <c r="J115" s="76">
        <v>-6</v>
      </c>
      <c r="K115" s="75">
        <v>44.5</v>
      </c>
      <c r="L115" s="85">
        <v>61.2</v>
      </c>
      <c r="M115" s="85">
        <v>48.6</v>
      </c>
      <c r="N115" s="76">
        <v>-21</v>
      </c>
    </row>
    <row r="116" spans="1:14">
      <c r="A116" s="159"/>
      <c r="B116" s="23"/>
      <c r="C116" s="2" t="s">
        <v>122</v>
      </c>
      <c r="D116" s="2"/>
      <c r="E116" s="2"/>
      <c r="F116" s="9" t="s">
        <v>35</v>
      </c>
      <c r="G116" s="56">
        <v>724.4</v>
      </c>
      <c r="H116" s="57">
        <v>742.1</v>
      </c>
      <c r="I116" s="57">
        <v>774.5</v>
      </c>
      <c r="J116" s="63">
        <v>4</v>
      </c>
      <c r="K116" s="56">
        <v>908.4</v>
      </c>
      <c r="L116" s="57">
        <v>987.7</v>
      </c>
      <c r="M116" s="57">
        <v>1083.7</v>
      </c>
      <c r="N116" s="63">
        <v>10</v>
      </c>
    </row>
    <row r="117" spans="1:14">
      <c r="A117" s="159"/>
      <c r="B117" s="23"/>
      <c r="C117" s="2" t="s">
        <v>27</v>
      </c>
      <c r="D117" s="2" t="s">
        <v>123</v>
      </c>
      <c r="E117" s="2"/>
      <c r="F117" s="9" t="s">
        <v>35</v>
      </c>
      <c r="G117" s="56">
        <v>117.7</v>
      </c>
      <c r="H117" s="57">
        <v>112.7</v>
      </c>
      <c r="I117" s="57">
        <v>112</v>
      </c>
      <c r="J117" s="63">
        <v>-1</v>
      </c>
      <c r="K117" s="56">
        <v>278.89999999999998</v>
      </c>
      <c r="L117" s="57">
        <v>271.10000000000002</v>
      </c>
      <c r="M117" s="57">
        <v>247.8</v>
      </c>
      <c r="N117" s="63">
        <v>-9</v>
      </c>
    </row>
    <row r="118" spans="1:14">
      <c r="A118" s="159"/>
      <c r="B118" s="23"/>
      <c r="C118" s="2"/>
      <c r="D118" s="2" t="s">
        <v>27</v>
      </c>
      <c r="E118" s="2" t="s">
        <v>124</v>
      </c>
      <c r="F118" s="9" t="s">
        <v>35</v>
      </c>
      <c r="G118" s="56">
        <v>70.099999999999994</v>
      </c>
      <c r="H118" s="57">
        <v>65.2</v>
      </c>
      <c r="I118" s="57">
        <v>63.7</v>
      </c>
      <c r="J118" s="63">
        <v>-2</v>
      </c>
      <c r="K118" s="56">
        <v>57.7</v>
      </c>
      <c r="L118" s="57">
        <v>65.900000000000006</v>
      </c>
      <c r="M118" s="57">
        <v>63.1</v>
      </c>
      <c r="N118" s="63">
        <v>-4</v>
      </c>
    </row>
    <row r="119" spans="1:14">
      <c r="A119" s="159"/>
      <c r="B119" s="23"/>
      <c r="C119" s="2"/>
      <c r="D119" s="2"/>
      <c r="E119" s="2" t="s">
        <v>125</v>
      </c>
      <c r="F119" s="9" t="s">
        <v>35</v>
      </c>
      <c r="G119" s="56">
        <v>21.7</v>
      </c>
      <c r="H119" s="57">
        <v>4.7</v>
      </c>
      <c r="I119" s="57">
        <v>3.8</v>
      </c>
      <c r="J119" s="63">
        <v>-19</v>
      </c>
      <c r="K119" s="56">
        <v>122.7</v>
      </c>
      <c r="L119" s="57">
        <v>24.7</v>
      </c>
      <c r="M119" s="57">
        <v>26.2</v>
      </c>
      <c r="N119" s="63">
        <v>6</v>
      </c>
    </row>
    <row r="120" spans="1:14">
      <c r="A120" s="159"/>
      <c r="B120" s="23"/>
      <c r="C120" s="2"/>
      <c r="D120" s="2"/>
      <c r="E120" s="2" t="s">
        <v>126</v>
      </c>
      <c r="F120" s="9" t="s">
        <v>35</v>
      </c>
      <c r="G120" s="56">
        <v>1.6</v>
      </c>
      <c r="H120" s="57">
        <v>2.2000000000000002</v>
      </c>
      <c r="I120" s="57">
        <v>2.2000000000000002</v>
      </c>
      <c r="J120" s="63">
        <v>0</v>
      </c>
      <c r="K120" s="56">
        <v>78.599999999999994</v>
      </c>
      <c r="L120" s="57">
        <v>77.8</v>
      </c>
      <c r="M120" s="57">
        <v>72.099999999999994</v>
      </c>
      <c r="N120" s="63">
        <v>-7</v>
      </c>
    </row>
    <row r="121" spans="1:14">
      <c r="A121" s="159"/>
      <c r="B121" s="23"/>
      <c r="C121" s="2"/>
      <c r="D121" s="2" t="s">
        <v>105</v>
      </c>
      <c r="E121" s="2"/>
      <c r="F121" s="9" t="s">
        <v>35</v>
      </c>
      <c r="G121" s="56">
        <v>288.8</v>
      </c>
      <c r="H121" s="57">
        <v>308.5</v>
      </c>
      <c r="I121" s="57">
        <v>347.4</v>
      </c>
      <c r="J121" s="63">
        <v>13</v>
      </c>
      <c r="K121" s="56">
        <v>362.3</v>
      </c>
      <c r="L121" s="57">
        <v>430.1</v>
      </c>
      <c r="M121" s="57">
        <v>528.1</v>
      </c>
      <c r="N121" s="63">
        <v>23</v>
      </c>
    </row>
    <row r="122" spans="1:14">
      <c r="A122" s="159"/>
      <c r="B122" s="23"/>
      <c r="C122" s="2"/>
      <c r="D122" s="2" t="s">
        <v>27</v>
      </c>
      <c r="E122" s="2" t="s">
        <v>127</v>
      </c>
      <c r="F122" s="9" t="s">
        <v>35</v>
      </c>
      <c r="G122" s="56">
        <v>51.7</v>
      </c>
      <c r="H122" s="57">
        <v>55.3</v>
      </c>
      <c r="I122" s="57">
        <v>61.5</v>
      </c>
      <c r="J122" s="63">
        <v>11</v>
      </c>
      <c r="K122" s="56">
        <v>110.7</v>
      </c>
      <c r="L122" s="57">
        <v>148.30000000000001</v>
      </c>
      <c r="M122" s="57">
        <v>176.8</v>
      </c>
      <c r="N122" s="63">
        <v>19</v>
      </c>
    </row>
    <row r="123" spans="1:14">
      <c r="A123" s="159"/>
      <c r="B123" s="23"/>
      <c r="C123" s="2"/>
      <c r="D123" s="2"/>
      <c r="E123" s="2" t="s">
        <v>128</v>
      </c>
      <c r="F123" s="9" t="s">
        <v>35</v>
      </c>
      <c r="G123" s="56">
        <v>169.1</v>
      </c>
      <c r="H123" s="57">
        <v>186.8</v>
      </c>
      <c r="I123" s="57">
        <v>206.1</v>
      </c>
      <c r="J123" s="63">
        <v>10</v>
      </c>
      <c r="K123" s="56">
        <v>185</v>
      </c>
      <c r="L123" s="57">
        <v>209.6</v>
      </c>
      <c r="M123" s="57">
        <v>273.3</v>
      </c>
      <c r="N123" s="63">
        <v>30</v>
      </c>
    </row>
    <row r="124" spans="1:14">
      <c r="A124" s="159"/>
      <c r="B124" s="23"/>
      <c r="C124" s="2"/>
      <c r="D124" s="2"/>
      <c r="E124" s="2" t="s">
        <v>129</v>
      </c>
      <c r="F124" s="9" t="s">
        <v>35</v>
      </c>
      <c r="G124" s="56">
        <v>28.4</v>
      </c>
      <c r="H124" s="57">
        <v>29.1</v>
      </c>
      <c r="I124" s="57">
        <v>33.5</v>
      </c>
      <c r="J124" s="63">
        <v>15</v>
      </c>
      <c r="K124" s="56">
        <v>38.4</v>
      </c>
      <c r="L124" s="57">
        <v>40.700000000000003</v>
      </c>
      <c r="M124" s="57">
        <v>40.9</v>
      </c>
      <c r="N124" s="63">
        <v>0</v>
      </c>
    </row>
    <row r="125" spans="1:14">
      <c r="A125" s="159"/>
      <c r="B125" s="23"/>
      <c r="C125" s="2"/>
      <c r="D125" s="2" t="s">
        <v>130</v>
      </c>
      <c r="E125" s="2"/>
      <c r="F125" s="9" t="s">
        <v>35</v>
      </c>
      <c r="G125" s="56">
        <v>36.6</v>
      </c>
      <c r="H125" s="57">
        <v>34</v>
      </c>
      <c r="I125" s="57">
        <v>27.9</v>
      </c>
      <c r="J125" s="63">
        <v>-18</v>
      </c>
      <c r="K125" s="56">
        <v>8.1999999999999993</v>
      </c>
      <c r="L125" s="57">
        <v>22.8</v>
      </c>
      <c r="M125" s="57">
        <v>15.5</v>
      </c>
      <c r="N125" s="63">
        <v>-32</v>
      </c>
    </row>
    <row r="126" spans="1:14">
      <c r="A126" s="159"/>
      <c r="B126" s="23"/>
      <c r="C126" s="2"/>
      <c r="D126" s="2" t="s">
        <v>131</v>
      </c>
      <c r="E126" s="2"/>
      <c r="F126" s="9" t="s">
        <v>35</v>
      </c>
      <c r="G126" s="56">
        <v>282.3</v>
      </c>
      <c r="H126" s="57">
        <v>289.3</v>
      </c>
      <c r="I126" s="57">
        <v>288.5</v>
      </c>
      <c r="J126" s="63">
        <v>0</v>
      </c>
      <c r="K126" s="56">
        <v>255.4</v>
      </c>
      <c r="L126" s="57">
        <v>264</v>
      </c>
      <c r="M126" s="57">
        <v>285.5</v>
      </c>
      <c r="N126" s="63">
        <v>8</v>
      </c>
    </row>
    <row r="127" spans="1:14">
      <c r="A127" s="159"/>
      <c r="B127" s="39"/>
      <c r="C127" s="2"/>
      <c r="D127" s="2" t="s">
        <v>27</v>
      </c>
      <c r="E127" s="2" t="s">
        <v>132</v>
      </c>
      <c r="F127" s="9" t="s">
        <v>35</v>
      </c>
      <c r="G127" s="56">
        <v>58</v>
      </c>
      <c r="H127" s="57">
        <v>56.2</v>
      </c>
      <c r="I127" s="57">
        <v>59</v>
      </c>
      <c r="J127" s="63">
        <v>5</v>
      </c>
      <c r="K127" s="56">
        <v>51.4</v>
      </c>
      <c r="L127" s="57">
        <v>55</v>
      </c>
      <c r="M127" s="57">
        <v>63.7</v>
      </c>
      <c r="N127" s="63">
        <v>16</v>
      </c>
    </row>
    <row r="128" spans="1:14">
      <c r="A128" s="159"/>
      <c r="B128" s="23"/>
      <c r="C128" s="2"/>
      <c r="D128" s="2"/>
      <c r="E128" s="2" t="s">
        <v>133</v>
      </c>
      <c r="F128" s="9" t="s">
        <v>35</v>
      </c>
      <c r="G128" s="56">
        <v>95.7</v>
      </c>
      <c r="H128" s="57">
        <v>97.5</v>
      </c>
      <c r="I128" s="57">
        <v>101.6</v>
      </c>
      <c r="J128" s="63">
        <v>4</v>
      </c>
      <c r="K128" s="56">
        <v>99.7</v>
      </c>
      <c r="L128" s="57">
        <v>103.2</v>
      </c>
      <c r="M128" s="57">
        <v>107.8</v>
      </c>
      <c r="N128" s="63">
        <v>4</v>
      </c>
    </row>
    <row r="129" spans="1:14">
      <c r="A129" s="159"/>
      <c r="B129" s="20"/>
      <c r="C129" s="21"/>
      <c r="D129" s="21"/>
      <c r="E129" s="21" t="s">
        <v>111</v>
      </c>
      <c r="F129" s="24" t="s">
        <v>35</v>
      </c>
      <c r="G129" s="68">
        <v>116.9</v>
      </c>
      <c r="H129" s="69">
        <v>116.3</v>
      </c>
      <c r="I129" s="69">
        <v>117.8</v>
      </c>
      <c r="J129" s="70">
        <v>1</v>
      </c>
      <c r="K129" s="68">
        <v>98.7</v>
      </c>
      <c r="L129" s="69">
        <v>96.1</v>
      </c>
      <c r="M129" s="69">
        <v>107.7</v>
      </c>
      <c r="N129" s="70">
        <v>12</v>
      </c>
    </row>
    <row r="130" spans="1:14">
      <c r="A130" s="159"/>
      <c r="B130" s="27"/>
      <c r="C130" s="28" t="s">
        <v>134</v>
      </c>
      <c r="D130" s="28"/>
      <c r="E130" s="28"/>
      <c r="F130" s="29" t="s">
        <v>35</v>
      </c>
      <c r="G130" s="65">
        <v>190.7</v>
      </c>
      <c r="H130" s="66">
        <v>220.3</v>
      </c>
      <c r="I130" s="66">
        <v>248.3</v>
      </c>
      <c r="J130" s="67">
        <v>13</v>
      </c>
      <c r="K130" s="65">
        <v>134.4</v>
      </c>
      <c r="L130" s="66">
        <v>153.80000000000001</v>
      </c>
      <c r="M130" s="66">
        <v>152.6</v>
      </c>
      <c r="N130" s="67">
        <v>-1</v>
      </c>
    </row>
    <row r="131" spans="1:14">
      <c r="A131" s="159"/>
      <c r="B131" s="23"/>
      <c r="C131" s="2" t="s">
        <v>135</v>
      </c>
      <c r="D131" s="2"/>
      <c r="E131" s="2"/>
      <c r="F131" s="9" t="s">
        <v>35</v>
      </c>
      <c r="G131" s="56">
        <v>284</v>
      </c>
      <c r="H131" s="57">
        <v>282.7</v>
      </c>
      <c r="I131" s="57">
        <v>304.8</v>
      </c>
      <c r="J131" s="63">
        <v>8</v>
      </c>
      <c r="K131" s="56">
        <v>245.2</v>
      </c>
      <c r="L131" s="57">
        <v>251.5</v>
      </c>
      <c r="M131" s="57">
        <v>260.5</v>
      </c>
      <c r="N131" s="63">
        <v>4</v>
      </c>
    </row>
    <row r="132" spans="1:14">
      <c r="A132" s="159"/>
      <c r="B132" s="23"/>
      <c r="C132" s="2" t="s">
        <v>27</v>
      </c>
      <c r="D132" s="2" t="s">
        <v>136</v>
      </c>
      <c r="E132" s="2"/>
      <c r="F132" s="9" t="s">
        <v>35</v>
      </c>
      <c r="G132" s="56">
        <v>70.7</v>
      </c>
      <c r="H132" s="57">
        <v>67.099999999999994</v>
      </c>
      <c r="I132" s="57">
        <v>73.900000000000006</v>
      </c>
      <c r="J132" s="63">
        <v>10</v>
      </c>
      <c r="K132" s="56">
        <v>57.6</v>
      </c>
      <c r="L132" s="57">
        <v>54.5</v>
      </c>
      <c r="M132" s="57">
        <v>56.4</v>
      </c>
      <c r="N132" s="63">
        <v>3</v>
      </c>
    </row>
    <row r="133" spans="1:14">
      <c r="A133" s="159"/>
      <c r="B133" s="20"/>
      <c r="C133" s="21"/>
      <c r="D133" s="21" t="s">
        <v>81</v>
      </c>
      <c r="E133" s="21"/>
      <c r="F133" s="24" t="s">
        <v>35</v>
      </c>
      <c r="G133" s="68">
        <v>184.5</v>
      </c>
      <c r="H133" s="69">
        <v>186.6</v>
      </c>
      <c r="I133" s="69">
        <v>199.4</v>
      </c>
      <c r="J133" s="70">
        <v>7</v>
      </c>
      <c r="K133" s="68">
        <v>164.7</v>
      </c>
      <c r="L133" s="69">
        <v>176.9</v>
      </c>
      <c r="M133" s="69">
        <v>185.4</v>
      </c>
      <c r="N133" s="70">
        <v>5</v>
      </c>
    </row>
    <row r="134" spans="1:14">
      <c r="A134" s="159"/>
      <c r="B134" s="23"/>
      <c r="C134" s="2" t="s">
        <v>137</v>
      </c>
      <c r="D134" s="2"/>
      <c r="E134" s="2"/>
      <c r="F134" s="9" t="s">
        <v>35</v>
      </c>
      <c r="G134" s="56">
        <v>582.6</v>
      </c>
      <c r="H134" s="57">
        <v>585.6</v>
      </c>
      <c r="I134" s="57">
        <v>624.9</v>
      </c>
      <c r="J134" s="63">
        <v>7</v>
      </c>
      <c r="K134" s="56">
        <v>536.5</v>
      </c>
      <c r="L134" s="57">
        <v>525.6</v>
      </c>
      <c r="M134" s="57">
        <v>550</v>
      </c>
      <c r="N134" s="63">
        <v>5</v>
      </c>
    </row>
    <row r="135" spans="1:14">
      <c r="A135" s="159"/>
      <c r="B135" s="23"/>
      <c r="C135" s="2" t="s">
        <v>27</v>
      </c>
      <c r="D135" s="2" t="s">
        <v>138</v>
      </c>
      <c r="E135" s="2"/>
      <c r="F135" s="9" t="s">
        <v>35</v>
      </c>
      <c r="G135" s="56">
        <v>152.80000000000001</v>
      </c>
      <c r="H135" s="57">
        <v>160.1</v>
      </c>
      <c r="I135" s="57">
        <v>169.5</v>
      </c>
      <c r="J135" s="63">
        <v>6</v>
      </c>
      <c r="K135" s="56">
        <v>129.9</v>
      </c>
      <c r="L135" s="57">
        <v>128</v>
      </c>
      <c r="M135" s="57">
        <v>135.69999999999999</v>
      </c>
      <c r="N135" s="63">
        <v>6</v>
      </c>
    </row>
    <row r="136" spans="1:14">
      <c r="A136" s="159"/>
      <c r="B136" s="23"/>
      <c r="C136" s="2"/>
      <c r="D136" s="2" t="s">
        <v>27</v>
      </c>
      <c r="E136" s="2" t="s">
        <v>136</v>
      </c>
      <c r="F136" s="9" t="s">
        <v>35</v>
      </c>
      <c r="G136" s="56">
        <v>27.9</v>
      </c>
      <c r="H136" s="57">
        <v>29.2</v>
      </c>
      <c r="I136" s="57">
        <v>43.2</v>
      </c>
      <c r="J136" s="63">
        <v>48</v>
      </c>
      <c r="K136" s="56">
        <v>28.8</v>
      </c>
      <c r="L136" s="57">
        <v>21</v>
      </c>
      <c r="M136" s="57">
        <v>24</v>
      </c>
      <c r="N136" s="63">
        <v>14</v>
      </c>
    </row>
    <row r="137" spans="1:14">
      <c r="A137" s="159"/>
      <c r="B137" s="23"/>
      <c r="C137" s="2"/>
      <c r="D137" s="2"/>
      <c r="E137" s="2" t="s">
        <v>81</v>
      </c>
      <c r="F137" s="9" t="s">
        <v>35</v>
      </c>
      <c r="G137" s="56">
        <v>108.8</v>
      </c>
      <c r="H137" s="57">
        <v>110</v>
      </c>
      <c r="I137" s="57">
        <v>109</v>
      </c>
      <c r="J137" s="63">
        <v>-1</v>
      </c>
      <c r="K137" s="56">
        <v>90.8</v>
      </c>
      <c r="L137" s="57">
        <v>95.9</v>
      </c>
      <c r="M137" s="57">
        <v>99.7</v>
      </c>
      <c r="N137" s="63">
        <v>4</v>
      </c>
    </row>
    <row r="138" spans="1:14">
      <c r="A138" s="159"/>
      <c r="B138" s="23"/>
      <c r="C138" s="2"/>
      <c r="D138" s="2" t="s">
        <v>139</v>
      </c>
      <c r="E138" s="2"/>
      <c r="F138" s="9" t="s">
        <v>35</v>
      </c>
      <c r="G138" s="56">
        <v>70.3</v>
      </c>
      <c r="H138" s="57">
        <v>64.599999999999994</v>
      </c>
      <c r="I138" s="57">
        <v>71.599999999999994</v>
      </c>
      <c r="J138" s="63">
        <v>11</v>
      </c>
      <c r="K138" s="56">
        <v>75.5</v>
      </c>
      <c r="L138" s="57">
        <v>69.7</v>
      </c>
      <c r="M138" s="57">
        <v>76.7</v>
      </c>
      <c r="N138" s="63">
        <v>10</v>
      </c>
    </row>
    <row r="139" spans="1:14">
      <c r="A139" s="159"/>
      <c r="B139" s="23"/>
      <c r="C139" s="2"/>
      <c r="D139" s="2" t="s">
        <v>27</v>
      </c>
      <c r="E139" s="2" t="s">
        <v>140</v>
      </c>
      <c r="F139" s="9" t="s">
        <v>35</v>
      </c>
      <c r="G139" s="56">
        <v>18.899999999999999</v>
      </c>
      <c r="H139" s="57">
        <v>13.9</v>
      </c>
      <c r="I139" s="57">
        <v>17.100000000000001</v>
      </c>
      <c r="J139" s="63">
        <v>23</v>
      </c>
      <c r="K139" s="56">
        <v>19.100000000000001</v>
      </c>
      <c r="L139" s="57">
        <v>14.4</v>
      </c>
      <c r="M139" s="57">
        <v>17.399999999999999</v>
      </c>
      <c r="N139" s="63">
        <v>21</v>
      </c>
    </row>
    <row r="140" spans="1:14">
      <c r="A140" s="159"/>
      <c r="B140" s="23"/>
      <c r="C140" s="2"/>
      <c r="D140" s="2" t="s">
        <v>141</v>
      </c>
      <c r="E140" s="2"/>
      <c r="F140" s="9" t="s">
        <v>35</v>
      </c>
      <c r="G140" s="56">
        <v>314.89999999999998</v>
      </c>
      <c r="H140" s="57">
        <v>315.39999999999998</v>
      </c>
      <c r="I140" s="57">
        <v>325.7</v>
      </c>
      <c r="J140" s="63">
        <v>3</v>
      </c>
      <c r="K140" s="56">
        <v>296.89999999999998</v>
      </c>
      <c r="L140" s="57">
        <v>291.2</v>
      </c>
      <c r="M140" s="57">
        <v>301.10000000000002</v>
      </c>
      <c r="N140" s="63">
        <v>3</v>
      </c>
    </row>
    <row r="141" spans="1:14">
      <c r="A141" s="159"/>
      <c r="B141" s="23"/>
      <c r="C141" s="2"/>
      <c r="D141" s="2" t="s">
        <v>27</v>
      </c>
      <c r="E141" s="2" t="s">
        <v>142</v>
      </c>
      <c r="F141" s="9" t="s">
        <v>35</v>
      </c>
      <c r="G141" s="56">
        <v>130.4</v>
      </c>
      <c r="H141" s="57">
        <v>131.30000000000001</v>
      </c>
      <c r="I141" s="57">
        <v>131.80000000000001</v>
      </c>
      <c r="J141" s="63">
        <v>0</v>
      </c>
      <c r="K141" s="56">
        <v>131</v>
      </c>
      <c r="L141" s="57">
        <v>130.1</v>
      </c>
      <c r="M141" s="57">
        <v>138</v>
      </c>
      <c r="N141" s="63">
        <v>6</v>
      </c>
    </row>
    <row r="142" spans="1:14">
      <c r="A142" s="159"/>
      <c r="B142" s="30"/>
      <c r="C142" s="31"/>
      <c r="D142" s="31" t="s">
        <v>143</v>
      </c>
      <c r="E142" s="31"/>
      <c r="F142" s="32" t="s">
        <v>35</v>
      </c>
      <c r="G142" s="75">
        <v>44.6</v>
      </c>
      <c r="H142" s="85">
        <v>45.4</v>
      </c>
      <c r="I142" s="85">
        <v>58</v>
      </c>
      <c r="J142" s="76">
        <v>28</v>
      </c>
      <c r="K142" s="75">
        <v>34.1</v>
      </c>
      <c r="L142" s="85">
        <v>36.700000000000003</v>
      </c>
      <c r="M142" s="85">
        <v>36.5</v>
      </c>
      <c r="N142" s="76">
        <v>-1</v>
      </c>
    </row>
    <row r="143" spans="1:14">
      <c r="A143" s="159"/>
      <c r="B143" s="23"/>
      <c r="C143" s="2" t="s">
        <v>144</v>
      </c>
      <c r="D143" s="2"/>
      <c r="E143" s="2"/>
      <c r="F143" s="9" t="s">
        <v>35</v>
      </c>
      <c r="G143" s="56">
        <v>651.6</v>
      </c>
      <c r="H143" s="57">
        <v>588.5</v>
      </c>
      <c r="I143" s="57">
        <v>604.79999999999995</v>
      </c>
      <c r="J143" s="63">
        <v>3</v>
      </c>
      <c r="K143" s="56">
        <v>339.5</v>
      </c>
      <c r="L143" s="57">
        <v>380.1</v>
      </c>
      <c r="M143" s="57">
        <v>456.9</v>
      </c>
      <c r="N143" s="63">
        <v>20</v>
      </c>
    </row>
    <row r="144" spans="1:14">
      <c r="A144" s="159"/>
      <c r="B144" s="23"/>
      <c r="C144" s="2" t="s">
        <v>145</v>
      </c>
      <c r="D144" s="2" t="s">
        <v>146</v>
      </c>
      <c r="E144" s="2"/>
      <c r="F144" s="9" t="s">
        <v>35</v>
      </c>
      <c r="G144" s="56">
        <v>2433</v>
      </c>
      <c r="H144" s="57">
        <v>2337.6</v>
      </c>
      <c r="I144" s="57">
        <v>2556.9</v>
      </c>
      <c r="J144" s="63">
        <v>9</v>
      </c>
      <c r="K144" s="56">
        <v>2163.9</v>
      </c>
      <c r="L144" s="57">
        <v>2223.1</v>
      </c>
      <c r="M144" s="57">
        <v>2503.5</v>
      </c>
      <c r="N144" s="63">
        <v>13</v>
      </c>
    </row>
    <row r="145" spans="1:14">
      <c r="A145" s="159"/>
      <c r="B145" s="23"/>
      <c r="C145" s="2"/>
      <c r="D145" s="2" t="s">
        <v>147</v>
      </c>
      <c r="E145" s="2"/>
      <c r="F145" s="9" t="s">
        <v>35</v>
      </c>
      <c r="G145" s="56">
        <v>1781.8</v>
      </c>
      <c r="H145" s="57">
        <v>1830.7</v>
      </c>
      <c r="I145" s="57">
        <v>1952.5</v>
      </c>
      <c r="J145" s="63">
        <v>7</v>
      </c>
      <c r="K145" s="56">
        <v>1824.5</v>
      </c>
      <c r="L145" s="57">
        <v>1918.7</v>
      </c>
      <c r="M145" s="57">
        <v>2046.8</v>
      </c>
      <c r="N145" s="63">
        <v>7</v>
      </c>
    </row>
    <row r="146" spans="1:14">
      <c r="A146" s="159"/>
      <c r="B146" s="27"/>
      <c r="C146" s="28" t="s">
        <v>148</v>
      </c>
      <c r="D146" s="28"/>
      <c r="E146" s="28"/>
      <c r="F146" s="29" t="s">
        <v>35</v>
      </c>
      <c r="G146" s="65">
        <v>-61.2</v>
      </c>
      <c r="H146" s="66">
        <v>-58.5</v>
      </c>
      <c r="I146" s="66">
        <v>-55.9</v>
      </c>
      <c r="J146" s="67">
        <v>-4</v>
      </c>
      <c r="K146" s="65">
        <v>-38.6</v>
      </c>
      <c r="L146" s="66">
        <v>-56.7</v>
      </c>
      <c r="M146" s="66">
        <v>-49.4</v>
      </c>
      <c r="N146" s="67">
        <v>-13</v>
      </c>
    </row>
    <row r="147" spans="1:14">
      <c r="A147" s="159"/>
      <c r="B147" s="23"/>
      <c r="C147" s="2" t="s">
        <v>27</v>
      </c>
      <c r="D147" s="2" t="s">
        <v>149</v>
      </c>
      <c r="E147" s="2"/>
      <c r="F147" s="9" t="s">
        <v>35</v>
      </c>
      <c r="G147" s="56">
        <v>3.1</v>
      </c>
      <c r="H147" s="57">
        <v>4.4000000000000004</v>
      </c>
      <c r="I147" s="57">
        <v>1.8</v>
      </c>
      <c r="J147" s="63">
        <v>-59</v>
      </c>
      <c r="K147" s="56">
        <v>1.2</v>
      </c>
      <c r="L147" s="57">
        <v>2.2999999999999998</v>
      </c>
      <c r="M147" s="57">
        <v>2.6</v>
      </c>
      <c r="N147" s="63">
        <v>13</v>
      </c>
    </row>
    <row r="148" spans="1:14">
      <c r="A148" s="159"/>
      <c r="B148" s="20"/>
      <c r="C148" s="21"/>
      <c r="D148" s="21" t="s">
        <v>150</v>
      </c>
      <c r="E148" s="21"/>
      <c r="F148" s="24" t="s">
        <v>35</v>
      </c>
      <c r="G148" s="68">
        <v>61</v>
      </c>
      <c r="H148" s="69">
        <v>55</v>
      </c>
      <c r="I148" s="69">
        <v>54.4</v>
      </c>
      <c r="J148" s="70">
        <v>-1</v>
      </c>
      <c r="K148" s="68">
        <v>42.1</v>
      </c>
      <c r="L148" s="69">
        <v>39.6</v>
      </c>
      <c r="M148" s="69">
        <v>43.9</v>
      </c>
      <c r="N148" s="70">
        <v>11</v>
      </c>
    </row>
    <row r="149" spans="1:14">
      <c r="A149" s="159"/>
      <c r="B149" s="23"/>
      <c r="C149" s="2" t="s">
        <v>151</v>
      </c>
      <c r="D149" s="2"/>
      <c r="E149" s="2"/>
      <c r="F149" s="9" t="s">
        <v>35</v>
      </c>
      <c r="G149" s="56">
        <v>590.4</v>
      </c>
      <c r="H149" s="57">
        <v>530.1</v>
      </c>
      <c r="I149" s="57">
        <v>548.9</v>
      </c>
      <c r="J149" s="63">
        <v>4</v>
      </c>
      <c r="K149" s="56">
        <v>300.89999999999998</v>
      </c>
      <c r="L149" s="57">
        <v>323.39999999999998</v>
      </c>
      <c r="M149" s="57">
        <v>407.5</v>
      </c>
      <c r="N149" s="63">
        <v>26</v>
      </c>
    </row>
    <row r="150" spans="1:14">
      <c r="A150" s="159"/>
      <c r="B150" s="23"/>
      <c r="C150" s="2" t="s">
        <v>152</v>
      </c>
      <c r="D150" s="2"/>
      <c r="E150" s="2"/>
      <c r="F150" s="9" t="s">
        <v>35</v>
      </c>
      <c r="G150" s="56">
        <v>-12.8</v>
      </c>
      <c r="H150" s="57">
        <v>-9.6999999999999993</v>
      </c>
      <c r="I150" s="57">
        <v>-10.8</v>
      </c>
      <c r="J150" s="63">
        <v>11</v>
      </c>
      <c r="K150" s="56">
        <v>-11.6</v>
      </c>
      <c r="L150" s="57">
        <v>-10.4</v>
      </c>
      <c r="M150" s="57">
        <v>-9.8000000000000007</v>
      </c>
      <c r="N150" s="63">
        <v>-6</v>
      </c>
    </row>
    <row r="151" spans="1:14">
      <c r="A151" s="159"/>
      <c r="B151" s="27"/>
      <c r="C151" s="28" t="s">
        <v>153</v>
      </c>
      <c r="D151" s="28"/>
      <c r="E151" s="28"/>
      <c r="F151" s="29" t="s">
        <v>35</v>
      </c>
      <c r="G151" s="65">
        <v>574.70000000000005</v>
      </c>
      <c r="H151" s="66">
        <v>526.5</v>
      </c>
      <c r="I151" s="66">
        <v>539.79999999999995</v>
      </c>
      <c r="J151" s="67">
        <v>3</v>
      </c>
      <c r="K151" s="65">
        <v>287.60000000000002</v>
      </c>
      <c r="L151" s="66">
        <v>337.5</v>
      </c>
      <c r="M151" s="66">
        <v>408.8</v>
      </c>
      <c r="N151" s="67">
        <v>21</v>
      </c>
    </row>
    <row r="152" spans="1:14">
      <c r="A152" s="159"/>
      <c r="B152" s="23"/>
      <c r="C152" s="2" t="s">
        <v>154</v>
      </c>
      <c r="D152" s="2"/>
      <c r="E152" s="2"/>
      <c r="F152" s="9" t="s">
        <v>155</v>
      </c>
      <c r="G152" s="56">
        <v>40068.699999999997</v>
      </c>
      <c r="H152" s="57">
        <v>39503.599999999999</v>
      </c>
      <c r="I152" s="57">
        <v>40004.199999999997</v>
      </c>
      <c r="J152" s="63">
        <v>1</v>
      </c>
      <c r="K152" s="56">
        <v>24406</v>
      </c>
      <c r="L152" s="57">
        <v>28700.1</v>
      </c>
      <c r="M152" s="57">
        <v>32920.6</v>
      </c>
      <c r="N152" s="63">
        <v>15</v>
      </c>
    </row>
    <row r="153" spans="1:14">
      <c r="A153" s="159"/>
      <c r="B153" s="23"/>
      <c r="C153" s="2" t="s">
        <v>156</v>
      </c>
      <c r="D153" s="2"/>
      <c r="E153" s="2"/>
      <c r="F153" s="9" t="s">
        <v>155</v>
      </c>
      <c r="G153" s="56">
        <v>29630.2</v>
      </c>
      <c r="H153" s="57">
        <v>28020.2</v>
      </c>
      <c r="I153" s="57">
        <v>28759.7</v>
      </c>
      <c r="J153" s="63">
        <v>3</v>
      </c>
      <c r="K153" s="56">
        <v>24406</v>
      </c>
      <c r="L153" s="57">
        <v>28700.1</v>
      </c>
      <c r="M153" s="57">
        <v>32920.6</v>
      </c>
      <c r="N153" s="63">
        <v>15</v>
      </c>
    </row>
    <row r="154" spans="1:14">
      <c r="A154" s="159"/>
      <c r="B154" s="23"/>
      <c r="C154" s="2" t="s">
        <v>157</v>
      </c>
      <c r="D154" s="2"/>
      <c r="E154" s="2"/>
      <c r="F154" s="9" t="s">
        <v>88</v>
      </c>
      <c r="G154" s="56">
        <v>65501.1</v>
      </c>
      <c r="H154" s="57">
        <v>64358.400000000001</v>
      </c>
      <c r="I154" s="57">
        <v>64952.800000000003</v>
      </c>
      <c r="J154" s="63">
        <v>1</v>
      </c>
      <c r="K154" s="56">
        <v>31667.4</v>
      </c>
      <c r="L154" s="57">
        <v>39871.300000000003</v>
      </c>
      <c r="M154" s="57">
        <v>47452.3</v>
      </c>
      <c r="N154" s="63">
        <v>19</v>
      </c>
    </row>
    <row r="155" spans="1:14">
      <c r="A155" s="158" t="s">
        <v>158</v>
      </c>
      <c r="B155" s="16"/>
      <c r="C155" s="17" t="s">
        <v>159</v>
      </c>
      <c r="D155" s="17"/>
      <c r="E155" s="17"/>
      <c r="F155" s="40" t="s">
        <v>25</v>
      </c>
      <c r="G155" s="52">
        <v>39554.6</v>
      </c>
      <c r="H155" s="61">
        <v>39932.6</v>
      </c>
      <c r="I155" s="61">
        <v>40225</v>
      </c>
      <c r="J155" s="62">
        <v>1</v>
      </c>
      <c r="K155" s="52">
        <v>39304.9</v>
      </c>
      <c r="L155" s="61">
        <v>40706.199999999997</v>
      </c>
      <c r="M155" s="61">
        <v>41429.5</v>
      </c>
      <c r="N155" s="62">
        <v>2</v>
      </c>
    </row>
    <row r="156" spans="1:14" ht="15" customHeight="1">
      <c r="A156" s="159"/>
      <c r="B156" s="23"/>
      <c r="C156" s="2" t="s">
        <v>160</v>
      </c>
      <c r="D156" s="2"/>
      <c r="E156" s="2"/>
      <c r="F156" s="41" t="s">
        <v>98</v>
      </c>
      <c r="G156" s="71">
        <v>9.4</v>
      </c>
      <c r="H156" s="72">
        <v>8.5</v>
      </c>
      <c r="I156" s="72">
        <v>8</v>
      </c>
      <c r="J156" s="63">
        <v>-6</v>
      </c>
      <c r="K156" s="71">
        <v>-3.2</v>
      </c>
      <c r="L156" s="72">
        <v>-0.3</v>
      </c>
      <c r="M156" s="72">
        <v>2.1</v>
      </c>
      <c r="N156" s="63">
        <v>-800</v>
      </c>
    </row>
    <row r="157" spans="1:14">
      <c r="A157" s="159"/>
      <c r="B157" s="23"/>
      <c r="C157" s="2" t="s">
        <v>161</v>
      </c>
      <c r="D157" s="2"/>
      <c r="E157" s="2"/>
      <c r="F157" s="41" t="s">
        <v>98</v>
      </c>
      <c r="G157" s="71">
        <v>3.8</v>
      </c>
      <c r="H157" s="72">
        <v>3.4</v>
      </c>
      <c r="I157" s="72">
        <v>3.4</v>
      </c>
      <c r="J157" s="63">
        <v>0</v>
      </c>
      <c r="K157" s="71">
        <v>-0.4</v>
      </c>
      <c r="L157" s="72">
        <v>0.5</v>
      </c>
      <c r="M157" s="72">
        <v>1.3</v>
      </c>
      <c r="N157" s="63">
        <v>160</v>
      </c>
    </row>
    <row r="158" spans="1:14">
      <c r="A158" s="159"/>
      <c r="B158" s="23"/>
      <c r="C158" s="2" t="s">
        <v>162</v>
      </c>
      <c r="D158" s="2"/>
      <c r="E158" s="2"/>
      <c r="F158" s="41" t="s">
        <v>98</v>
      </c>
      <c r="G158" s="71">
        <v>4.3</v>
      </c>
      <c r="H158" s="72">
        <v>4</v>
      </c>
      <c r="I158" s="72">
        <v>4</v>
      </c>
      <c r="J158" s="63">
        <v>0</v>
      </c>
      <c r="K158" s="71">
        <v>-1.3</v>
      </c>
      <c r="L158" s="72">
        <v>-0.1</v>
      </c>
      <c r="M158" s="72">
        <v>0.9</v>
      </c>
      <c r="N158" s="63">
        <v>-1000</v>
      </c>
    </row>
    <row r="159" spans="1:14">
      <c r="A159" s="159"/>
      <c r="B159" s="23"/>
      <c r="C159" s="2" t="s">
        <v>163</v>
      </c>
      <c r="D159" s="2"/>
      <c r="E159" s="2"/>
      <c r="F159" s="9" t="s">
        <v>155</v>
      </c>
      <c r="G159" s="56">
        <v>31801.200000000001</v>
      </c>
      <c r="H159" s="57">
        <v>31561.8</v>
      </c>
      <c r="I159" s="57">
        <v>32204.6</v>
      </c>
      <c r="J159" s="63">
        <v>2</v>
      </c>
      <c r="K159" s="56">
        <v>14807</v>
      </c>
      <c r="L159" s="57">
        <v>19172.5</v>
      </c>
      <c r="M159" s="57">
        <v>23015.8</v>
      </c>
      <c r="N159" s="63">
        <v>20</v>
      </c>
    </row>
    <row r="160" spans="1:14">
      <c r="A160" s="159"/>
      <c r="B160" s="23"/>
      <c r="C160" s="21" t="s">
        <v>164</v>
      </c>
      <c r="D160" s="21"/>
      <c r="E160" s="21"/>
      <c r="F160" s="24" t="s">
        <v>25</v>
      </c>
      <c r="G160" s="68">
        <v>108824.3</v>
      </c>
      <c r="H160" s="69">
        <v>114115.8</v>
      </c>
      <c r="I160" s="69">
        <v>117237</v>
      </c>
      <c r="J160" s="70">
        <v>3</v>
      </c>
      <c r="K160" s="68">
        <v>65317.599999999999</v>
      </c>
      <c r="L160" s="69">
        <v>78084.600000000006</v>
      </c>
      <c r="M160" s="69">
        <v>86364.1</v>
      </c>
      <c r="N160" s="70">
        <v>11</v>
      </c>
    </row>
    <row r="161" spans="1:14">
      <c r="A161" s="159"/>
      <c r="B161" s="27"/>
      <c r="C161" s="2" t="s">
        <v>165</v>
      </c>
      <c r="D161" s="2"/>
      <c r="E161" s="2"/>
      <c r="F161" s="9" t="s">
        <v>98</v>
      </c>
      <c r="G161" s="56">
        <v>107.9</v>
      </c>
      <c r="H161" s="57">
        <v>105.6</v>
      </c>
      <c r="I161" s="57">
        <v>105.6</v>
      </c>
      <c r="J161" s="63">
        <v>0</v>
      </c>
      <c r="K161" s="56">
        <v>71.599999999999994</v>
      </c>
      <c r="L161" s="57">
        <v>79.5</v>
      </c>
      <c r="M161" s="57">
        <v>86.4</v>
      </c>
      <c r="N161" s="63">
        <v>9</v>
      </c>
    </row>
    <row r="162" spans="1:14">
      <c r="A162" s="159"/>
      <c r="B162" s="20"/>
      <c r="C162" s="2" t="s">
        <v>166</v>
      </c>
      <c r="D162" s="2"/>
      <c r="E162" s="2"/>
      <c r="F162" s="9" t="s">
        <v>25</v>
      </c>
      <c r="G162" s="56">
        <v>53200</v>
      </c>
      <c r="H162" s="57">
        <v>58103.1</v>
      </c>
      <c r="I162" s="57">
        <v>57772.7</v>
      </c>
      <c r="J162" s="63">
        <v>-1</v>
      </c>
      <c r="K162" s="56">
        <v>33421.4</v>
      </c>
      <c r="L162" s="57">
        <v>48437.2</v>
      </c>
      <c r="M162" s="57">
        <v>48114.6</v>
      </c>
      <c r="N162" s="63">
        <v>-1</v>
      </c>
    </row>
    <row r="163" spans="1:14">
      <c r="A163" s="159"/>
      <c r="B163" s="23"/>
      <c r="C163" s="28" t="s">
        <v>167</v>
      </c>
      <c r="D163" s="28"/>
      <c r="E163" s="28"/>
      <c r="F163" s="87" t="s">
        <v>98</v>
      </c>
      <c r="G163" s="65">
        <v>75.5</v>
      </c>
      <c r="H163" s="66">
        <v>82.7</v>
      </c>
      <c r="I163" s="66">
        <v>86.4</v>
      </c>
      <c r="J163" s="67">
        <v>4</v>
      </c>
      <c r="K163" s="65">
        <v>72.8</v>
      </c>
      <c r="L163" s="66">
        <v>81.5</v>
      </c>
      <c r="M163" s="66">
        <v>100.4</v>
      </c>
      <c r="N163" s="67">
        <v>23</v>
      </c>
    </row>
    <row r="164" spans="1:14">
      <c r="A164" s="159"/>
      <c r="B164" s="23"/>
      <c r="C164" s="2" t="s">
        <v>168</v>
      </c>
      <c r="D164" s="2"/>
      <c r="E164" s="2"/>
      <c r="F164" s="41" t="s">
        <v>169</v>
      </c>
      <c r="G164" s="56">
        <v>3.3</v>
      </c>
      <c r="H164" s="57">
        <v>3.2</v>
      </c>
      <c r="I164" s="57">
        <v>3.5</v>
      </c>
      <c r="J164" s="63">
        <v>9</v>
      </c>
      <c r="K164" s="56">
        <v>3.5</v>
      </c>
      <c r="L164" s="57">
        <v>2.4</v>
      </c>
      <c r="M164" s="57">
        <v>2.8</v>
      </c>
      <c r="N164" s="63">
        <v>17</v>
      </c>
    </row>
    <row r="165" spans="1:14">
      <c r="A165" s="159"/>
      <c r="B165" s="23"/>
      <c r="C165" s="2" t="s">
        <v>170</v>
      </c>
      <c r="D165" s="2"/>
      <c r="E165" s="2"/>
      <c r="F165" s="41" t="s">
        <v>98</v>
      </c>
      <c r="G165" s="56">
        <v>110.2</v>
      </c>
      <c r="H165" s="57">
        <v>112.1</v>
      </c>
      <c r="I165" s="57">
        <v>109.6</v>
      </c>
      <c r="J165" s="63">
        <v>-2</v>
      </c>
      <c r="K165" s="56">
        <v>134.9</v>
      </c>
      <c r="L165" s="57">
        <v>137.19999999999999</v>
      </c>
      <c r="M165" s="57">
        <v>126.9</v>
      </c>
      <c r="N165" s="63">
        <v>-8</v>
      </c>
    </row>
    <row r="166" spans="1:14">
      <c r="A166" s="159"/>
      <c r="B166" s="23"/>
      <c r="C166" s="2" t="s">
        <v>171</v>
      </c>
      <c r="D166" s="2"/>
      <c r="E166" s="2"/>
      <c r="F166" s="41" t="s">
        <v>98</v>
      </c>
      <c r="G166" s="56">
        <v>29.3</v>
      </c>
      <c r="H166" s="57">
        <v>29.4</v>
      </c>
      <c r="I166" s="57">
        <v>30.6</v>
      </c>
      <c r="J166" s="63">
        <v>4</v>
      </c>
      <c r="K166" s="56">
        <v>25.1</v>
      </c>
      <c r="L166" s="57">
        <v>24.4</v>
      </c>
      <c r="M166" s="57">
        <v>24.7</v>
      </c>
      <c r="N166" s="63">
        <v>1</v>
      </c>
    </row>
    <row r="167" spans="1:14">
      <c r="A167" s="159"/>
      <c r="B167" s="23"/>
      <c r="C167" s="2" t="s">
        <v>172</v>
      </c>
      <c r="D167" s="2"/>
      <c r="E167" s="2"/>
      <c r="F167" s="41" t="s">
        <v>98</v>
      </c>
      <c r="G167" s="56">
        <v>67.5</v>
      </c>
      <c r="H167" s="57">
        <v>68.3</v>
      </c>
      <c r="I167" s="57">
        <v>68</v>
      </c>
      <c r="J167" s="63">
        <v>0</v>
      </c>
      <c r="K167" s="56">
        <v>72.599999999999994</v>
      </c>
      <c r="L167" s="57">
        <v>73.2</v>
      </c>
      <c r="M167" s="57">
        <v>73.7</v>
      </c>
      <c r="N167" s="63">
        <v>1</v>
      </c>
    </row>
    <row r="168" spans="1:14">
      <c r="A168" s="159"/>
      <c r="B168" s="23"/>
      <c r="C168" s="2" t="s">
        <v>173</v>
      </c>
      <c r="D168" s="2"/>
      <c r="E168" s="2"/>
      <c r="F168" s="41" t="s">
        <v>98</v>
      </c>
      <c r="G168" s="56">
        <v>83.4</v>
      </c>
      <c r="H168" s="57">
        <v>83.3</v>
      </c>
      <c r="I168" s="57">
        <v>81.7</v>
      </c>
      <c r="J168" s="63">
        <v>-2</v>
      </c>
      <c r="K168" s="56">
        <v>91.4</v>
      </c>
      <c r="L168" s="57">
        <v>92.3</v>
      </c>
      <c r="M168" s="57">
        <v>90.1</v>
      </c>
      <c r="N168" s="63">
        <v>-2</v>
      </c>
    </row>
    <row r="169" spans="1:14">
      <c r="A169" s="159"/>
      <c r="B169" s="23"/>
      <c r="C169" s="2" t="s">
        <v>174</v>
      </c>
      <c r="D169" s="2"/>
      <c r="E169" s="2"/>
      <c r="F169" s="41" t="s">
        <v>35</v>
      </c>
      <c r="G169" s="56">
        <v>222.5</v>
      </c>
      <c r="H169" s="57">
        <v>195.6</v>
      </c>
      <c r="I169" s="57">
        <v>196.8</v>
      </c>
      <c r="J169" s="63">
        <v>1</v>
      </c>
      <c r="K169" s="56">
        <v>62.9</v>
      </c>
      <c r="L169" s="57">
        <v>99.2</v>
      </c>
      <c r="M169" s="57">
        <v>150.19999999999999</v>
      </c>
      <c r="N169" s="63">
        <v>51</v>
      </c>
    </row>
    <row r="170" spans="1:14">
      <c r="A170" s="160"/>
      <c r="B170" s="30"/>
      <c r="C170" s="31" t="s">
        <v>175</v>
      </c>
      <c r="D170" s="31"/>
      <c r="E170" s="31"/>
      <c r="F170" s="32" t="s">
        <v>35</v>
      </c>
      <c r="G170" s="75">
        <v>173.3</v>
      </c>
      <c r="H170" s="85">
        <v>149.19999999999999</v>
      </c>
      <c r="I170" s="85">
        <v>128.6</v>
      </c>
      <c r="J170" s="76">
        <v>-14</v>
      </c>
      <c r="K170" s="75">
        <v>13.8</v>
      </c>
      <c r="L170" s="85">
        <v>23.6</v>
      </c>
      <c r="M170" s="85">
        <v>92.1</v>
      </c>
      <c r="N170" s="76">
        <v>290</v>
      </c>
    </row>
    <row r="171" spans="1:14">
      <c r="A171" s="42"/>
      <c r="B171" s="43"/>
      <c r="C171" s="2"/>
      <c r="D171" s="2"/>
      <c r="E171" s="2"/>
      <c r="F171" s="131"/>
      <c r="I171" s="88"/>
      <c r="J171" s="57"/>
      <c r="M171" s="88"/>
      <c r="N171" s="57"/>
    </row>
    <row r="172" spans="1:14">
      <c r="A172" s="44" t="s">
        <v>176</v>
      </c>
      <c r="B172" s="44"/>
      <c r="C172" s="45"/>
      <c r="D172" s="46"/>
      <c r="E172" s="46"/>
      <c r="F172" s="47"/>
      <c r="G172" s="46"/>
      <c r="H172" s="46"/>
      <c r="I172" s="46"/>
      <c r="J172" s="89"/>
      <c r="K172" s="46"/>
      <c r="L172" s="46"/>
      <c r="M172" s="46"/>
      <c r="N172" s="89"/>
    </row>
    <row r="173" spans="1:14">
      <c r="A173" s="44" t="s">
        <v>187</v>
      </c>
    </row>
    <row r="174" spans="1:14">
      <c r="A174" s="1" t="s">
        <v>188</v>
      </c>
    </row>
    <row r="175" spans="1:14">
      <c r="A175" s="44" t="s">
        <v>178</v>
      </c>
      <c r="B175" s="48"/>
      <c r="C175" s="49"/>
      <c r="D175" s="48"/>
      <c r="E175" s="48"/>
      <c r="G175" s="1"/>
      <c r="K175" s="1"/>
    </row>
    <row r="176" spans="1:14">
      <c r="B176" s="48"/>
      <c r="C176" s="49"/>
      <c r="D176" s="48"/>
      <c r="E176" s="48"/>
      <c r="G176" s="1"/>
      <c r="K176" s="1"/>
    </row>
    <row r="177" spans="1:1">
      <c r="A177" s="1" t="s">
        <v>197</v>
      </c>
    </row>
  </sheetData>
  <sheetProtection password="CDC8" sheet="1" objects="1" scenarios="1"/>
  <mergeCells count="14">
    <mergeCell ref="A155:A170"/>
    <mergeCell ref="A10:A26"/>
    <mergeCell ref="A27:A45"/>
    <mergeCell ref="A46:A59"/>
    <mergeCell ref="A60:A75"/>
    <mergeCell ref="A76:A88"/>
    <mergeCell ref="A89:A154"/>
    <mergeCell ref="A2:N2"/>
    <mergeCell ref="A3:N3"/>
    <mergeCell ref="A4:N4"/>
    <mergeCell ref="G5:N5"/>
    <mergeCell ref="B6:E9"/>
    <mergeCell ref="G6:J6"/>
    <mergeCell ref="K6:N6"/>
  </mergeCells>
  <pageMargins left="0.7" right="0.7" top="0.78740157499999996" bottom="0.78740157499999996" header="0.3" footer="0.3"/>
  <pageSetup paperSize="9" scale="55" orientation="portrait" horizontalDpi="1200" verticalDpi="1200" r:id="rId1"/>
  <rowBreaks count="1" manualBreakCount="1">
    <brk id="88" max="16383" man="1"/>
  </rowBreaks>
  <ignoredErrors>
    <ignoredError sqref="F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Vergleich_BF</vt:lpstr>
      <vt:lpstr>Vergleich_Jahre</vt:lpstr>
      <vt:lpstr>Vergleich_BF!Druckbereich</vt:lpstr>
      <vt:lpstr>Vergleich_Jahre!Druckbereich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Kubert (WM)</dc:creator>
  <cp:lastModifiedBy>SANDERS Jürn (Thünen-Institut)</cp:lastModifiedBy>
  <cp:lastPrinted>2019-03-12T17:00:28Z</cp:lastPrinted>
  <dcterms:created xsi:type="dcterms:W3CDTF">2015-03-09T13:06:37Z</dcterms:created>
  <dcterms:modified xsi:type="dcterms:W3CDTF">2019-03-15T15:45:22Z</dcterms:modified>
</cp:coreProperties>
</file>